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Controls" sheetId="2" state="visible" r:id="rId4"/>
    <sheet name="Actions" sheetId="3" state="visible" r:id="rId5"/>
    <sheet name="Example" sheetId="4" state="visible" r:id="rId6"/>
    <sheet name="History" sheetId="5" state="visible" r:id="rId7"/>
  </sheets>
  <definedNames>
    <definedName function="false" hidden="false" localSheetId="2" name="_xlnm.Print_Titles" vbProcedure="false">Actions!$1:$1</definedName>
    <definedName function="false" hidden="true" localSheetId="2" name="_xlnm._FilterDatabase" vbProcedure="false">Actions!$A$1:$L$61</definedName>
    <definedName function="false" hidden="false" localSheetId="1" name="_xlnm.Print_Titles" vbProcedure="false">Controls!$1:$1</definedName>
    <definedName function="false" hidden="false" localSheetId="3" name="_xlnm.Print_Titles" vbProcedure="false">Example!$1:$1</definedName>
    <definedName function="false" hidden="true" localSheetId="3" name="_xlnm._FilterDatabase" vbProcedure="false">Example!$A$1:$L$4</definedName>
    <definedName function="false" hidden="false" localSheetId="0" name="_xlnm.Print_Titles" vbProcedure="false">Guide!$1:$1</definedName>
    <definedName function="false" hidden="false" localSheetId="4" name="_xlnm.Print_Titles" vbProcedure="false">History!$1:$1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<sst xmlns="http://schemas.openxmlformats.org/spreadsheetml/2006/main" count="106" uniqueCount="80">
  <si>
    <t xml:space="preserve">موضوع</t>
  </si>
  <si>
    <t xml:space="preserve">راهنمای استفاده</t>
  </si>
  <si>
    <t xml:space="preserve">هدف</t>
  </si>
  <si>
    <t xml:space="preserve">قالب آموزشی پیگیری مصوبات و اقدامات پروژه؛ اطلاعات مثال‌ها کاملاً نمایشی‌اند.</t>
  </si>
  <si>
    <t xml:space="preserve">شروع کار</t>
  </si>
  <si>
    <t xml:space="preserve">تاریخ مبنای گزارش را در Controls!B3 ثبت کنید و داده واقعی مجاز را در Actions وارد کنید.</t>
  </si>
  <si>
    <t xml:space="preserve">ورود تاریخ</t>
  </si>
  <si>
    <t xml:space="preserve">تاریخ شمسی معتبر را به شکل عدد هشت‌رقمی بدون ممیز وارد کنید؛ مانند 14050714. این قالب تعداد روز تأخیر را محاسبه نمی‌کند.</t>
  </si>
  <si>
    <t xml:space="preserve">صحت تاریخ</t>
  </si>
  <si>
    <t xml:space="preserve">قالب ترتیب تاریخ‌های هشت‌رقمی را مقایسه می‌کند؛ روز و ماه معتبر را پیش از ثبت کنترل کنید.</t>
  </si>
  <si>
    <t xml:space="preserve">ستون‌های محاسباتی</t>
  </si>
  <si>
    <t xml:space="preserve">ستون‌های J و K فرمول دارند؛ آن‌ها را با داده دستی جایگزین نکنید.</t>
  </si>
  <si>
    <t xml:space="preserve">شناسه</t>
  </si>
  <si>
    <t xml:space="preserve">برای هر اقدام یک شناسه ثابت وارد کنید و در دوره بعد همان اقدام را با شناسه قبلی ادامه دهید.</t>
  </si>
  <si>
    <t xml:space="preserve">منبع</t>
  </si>
  <si>
    <t xml:space="preserve">شماره سند و بند یا صفحه را ثبت کنید و اصل سند مجاز را در محل کنترل‌شده نگه دارید.</t>
  </si>
  <si>
    <t xml:space="preserve">اطلاعات نامعلوم</t>
  </si>
  <si>
    <t xml:space="preserve">مسئول یا موعد نامعلوم را خالی نگه دارید و در توضیح، نیاز به تعیین تکلیف را بنویسید؛ مقدار حدسی نسازید.</t>
  </si>
  <si>
    <t xml:space="preserve">معوق</t>
  </si>
  <si>
    <t xml:space="preserve">موعد کمتر از تاریخ مبنا، برای اقدام باز معوق است؛ موعد برابر، سررسید امروز است. تاریخ مبنا در هر دوره باید ثبت شود.</t>
  </si>
  <si>
    <t xml:space="preserve">خاتمه</t>
  </si>
  <si>
    <t xml:space="preserve">برای بسته با شاهد یا لغوشده، شاهد معتبر خاتمه لازم است. فرمول فقط وجود متن شاهد را کنترل می‌کند؛ اعتبار آن باید انسانی بررسی شود.</t>
  </si>
  <si>
    <t xml:space="preserve">سابقه</t>
  </si>
  <si>
    <t xml:space="preserve">تغییر وضعیت، موعد و دلیل را پیش از اصلاح در History ثبت کنید. ثبت تاریخچه در این فایل دستی است.</t>
  </si>
  <si>
    <t xml:space="preserve">نسخه دوره‌ای</t>
  </si>
  <si>
    <t xml:space="preserve">در پایان هر دوره یک نسخه با نام و تاریخ مشخص نگه دارید؛ تغییر دوره جدید نباید گزارش دوره قبلی را بازنویسی کند.</t>
  </si>
  <si>
    <t xml:space="preserve">داده نمایشی</t>
  </si>
  <si>
    <t xml:space="preserve">Example و نمونه‌های History ساختگی‌اند؛ آن‌ها را به‌عنوان شواهد پروژه واقعی استفاده نکنید.</t>
  </si>
  <si>
    <t xml:space="preserve">توسعه جدول</t>
  </si>
  <si>
    <t xml:space="preserve">قالب ۶۰ ردیف آماده دارد. برای ردیف بیشتر، فرمول و اعتبارسنجی ردیف قبلی را نیز کپی کنید.</t>
  </si>
  <si>
    <t xml:space="preserve">منبع راهنما</t>
  </si>
  <si>
    <t xml:space="preserve">https://gocinch.ir/resources/meeting-actions-tracker-excel/</t>
  </si>
  <si>
    <t xml:space="preserve">تنظیم</t>
  </si>
  <si>
    <t xml:space="preserve">مقدار</t>
  </si>
  <si>
    <t xml:space="preserve">راهنما</t>
  </si>
  <si>
    <t xml:space="preserve">تاریخ مبنا پیش از هر دوره کنترل شود؛ مقدار فعلی فقط برای مثال ۱۴ مهر ۱۴۰۵ است.</t>
  </si>
  <si>
    <t xml:space="preserve">تاریخ مبنا</t>
  </si>
  <si>
    <t xml:space="preserve">قالب تاریخ</t>
  </si>
  <si>
    <t xml:space="preserve">عدد هشت‌رقمی شمسی، مانند 14050714؛ بدون / یا -</t>
  </si>
  <si>
    <t xml:space="preserve">شناسه اقدام</t>
  </si>
  <si>
    <t xml:space="preserve">عنوان اقدام</t>
  </si>
  <si>
    <t xml:space="preserve">سند منبع</t>
  </si>
  <si>
    <t xml:space="preserve">بند یا صفحه</t>
  </si>
  <si>
    <t xml:space="preserve">مسئول مستند</t>
  </si>
  <si>
    <t xml:space="preserve">موعد شمسی</t>
  </si>
  <si>
    <t xml:space="preserve">وضعیت</t>
  </si>
  <si>
    <t xml:space="preserve">شاهد یا منبع خاتمه</t>
  </si>
  <si>
    <t xml:space="preserve">تاریخ آخرین پیگیری</t>
  </si>
  <si>
    <t xml:space="preserve">کنترل اطلاعات</t>
  </si>
  <si>
    <t xml:space="preserve">سررسید در تاریخ مبنا</t>
  </si>
  <si>
    <t xml:space="preserve">توضیح و نیاز به تعیین تکلیف</t>
  </si>
  <si>
    <t xml:space="preserve">A-001</t>
  </si>
  <si>
    <t xml:space="preserve">ارائه نقشه اصلاحی</t>
  </si>
  <si>
    <t xml:space="preserve">M-014</t>
  </si>
  <si>
    <t xml:space="preserve">بند ۲</t>
  </si>
  <si>
    <t xml:space="preserve">پیمانکار نمایشی</t>
  </si>
  <si>
    <t xml:space="preserve">در جریان</t>
  </si>
  <si>
    <t xml:space="preserve">نامه L-021 فقط ادعای ارسال دارد؛ دریافت نسخه مورد انتظار تأیید نشده است.</t>
  </si>
  <si>
    <t xml:space="preserve">A-002</t>
  </si>
  <si>
    <t xml:space="preserve">ارائه برنامه تأمین تجهیز</t>
  </si>
  <si>
    <t xml:space="preserve">بند ۳</t>
  </si>
  <si>
    <t xml:space="preserve">باز</t>
  </si>
  <si>
    <t xml:space="preserve">نمونه باز و در موعد.</t>
  </si>
  <si>
    <t xml:space="preserve">A-003</t>
  </si>
  <si>
    <t xml:space="preserve">تحویل نتیجه آزمایش</t>
  </si>
  <si>
    <t xml:space="preserve">بند ۴</t>
  </si>
  <si>
    <t xml:space="preserve">آزمایشگاه نمایشی</t>
  </si>
  <si>
    <t xml:space="preserve">بسته با شاهد</t>
  </si>
  <si>
    <t xml:space="preserve">رسید دریافت و تأیید D-009؛ داده نمایشی</t>
  </si>
  <si>
    <t xml:space="preserve">اعتبار شاهد باید توسط فرد مجاز بررسی شود.</t>
  </si>
  <si>
    <t xml:space="preserve">تاریخ رویداد</t>
  </si>
  <si>
    <t xml:space="preserve">وضعیت قبل</t>
  </si>
  <si>
    <t xml:space="preserve">وضعیت بعد</t>
  </si>
  <si>
    <t xml:space="preserve">منبع و دلیل</t>
  </si>
  <si>
    <t xml:space="preserve">ثبت‌کننده</t>
  </si>
  <si>
    <t xml:space="preserve">نمونه نمایشی: شروع آماده‌سازی نقشه؛ شناسه اقدام حفظ شد.</t>
  </si>
  <si>
    <t xml:space="preserve">نمونه آموزشی</t>
  </si>
  <si>
    <t xml:space="preserve">نامه نمایشی L-021 با ادعای ارسال؛ دریافت هنوز تأیید نشده است.</t>
  </si>
  <si>
    <t xml:space="preserve">در انتظار شاهد</t>
  </si>
  <si>
    <t xml:space="preserve">شاهد نمایشی D-009؛ خاتمه پس از بررسی دریافت.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</si>
</sst>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Tahoma"/>
      <family val="0"/>
      <charset val="1"/>
    </font>
    <font>
      <sz val="10"/>
      <color rgb="FF172B45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172B45"/>
      </patternFill>
    </fill>
    <fill>
      <patternFill patternType="solid">
        <fgColor rgb="FFF0F4FA"/>
        <bgColor rgb="FFE4EDF5"/>
      </patternFill>
    </fill>
    <fill>
      <patternFill patternType="solid">
        <fgColor rgb="FFE4EDF5"/>
        <bgColor rgb="FFE1F1E8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3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5" fontId="5" fillId="3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4" fontId="5" fillId="4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F172A"/>
          <bgColor rgb="FF000000"/>
        </patternFill>
      </fill>
    </dxf>
    <dxf>
      <fill>
        <patternFill patternType="solid">
          <fgColor rgb="FFF0F4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2B4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EDF5"/>
          <bgColor rgb="FF000000"/>
        </patternFill>
      </fill>
    </dxf>
    <dxf>
      <fill>
        <patternFill>
          <bgColor rgb="FFFFF0DA"/>
        </patternFill>
      </fill>
    </dxf>
    <dxf>
      <fill>
        <patternFill>
          <bgColor rgb="FFE1F1E8"/>
        </patternFill>
      </fill>
    </dxf>
    <dxf>
      <fill>
        <patternFill patternType="solid">
          <fgColor rgb="FFE1F1E8"/>
          <bgColor rgb="FF000000"/>
        </patternFill>
      </fill>
    </dxf>
    <dxf>
      <fill>
        <patternFill patternType="solid">
          <fgColor rgb="FFFFF0D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DA"/>
      <rgbColor rgb="FFE1F1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DF5"/>
      <rgbColor rgb="FFF0F4F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72B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6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0"/>
  </cols>
  <sheetData>
    <row r="1" customFormat="false" ht="42" hidden="false" customHeight="true" outlineLevel="0" collapsed="false">
      <c r="A1" s="1" t="s">
        <v>0</v>
      </c>
      <c r="B1" s="1" t="s">
        <v>1</v>
      </c>
    </row>
    <row r="2" customFormat="false" ht="60" hidden="false" customHeight="true" outlineLevel="0" collapsed="false">
      <c r="A2" s="2" t="s">
        <v>2</v>
      </c>
      <c r="B2" s="2" t="s">
        <v>3</v>
      </c>
    </row>
    <row r="3" customFormat="false" ht="60" hidden="false" customHeight="true" outlineLevel="0" collapsed="false">
      <c r="A3" s="3" t="s">
        <v>4</v>
      </c>
      <c r="B3" s="3" t="s">
        <v>5</v>
      </c>
    </row>
    <row r="4" customFormat="false" ht="60" hidden="false" customHeight="true" outlineLevel="0" collapsed="false">
      <c r="A4" s="2" t="s">
        <v>6</v>
      </c>
      <c r="B4" s="2" t="s">
        <v>7</v>
      </c>
    </row>
    <row r="5" customFormat="false" ht="60" hidden="false" customHeight="true" outlineLevel="0" collapsed="false">
      <c r="A5" s="3" t="s">
        <v>8</v>
      </c>
      <c r="B5" s="3" t="s">
        <v>9</v>
      </c>
    </row>
    <row r="6" customFormat="false" ht="60" hidden="false" customHeight="true" outlineLevel="0" collapsed="false">
      <c r="A6" s="2" t="s">
        <v>10</v>
      </c>
      <c r="B6" s="2" t="s">
        <v>11</v>
      </c>
    </row>
    <row r="7" customFormat="false" ht="60" hidden="false" customHeight="true" outlineLevel="0" collapsed="false">
      <c r="A7" s="3" t="s">
        <v>12</v>
      </c>
      <c r="B7" s="3" t="s">
        <v>13</v>
      </c>
    </row>
    <row r="8" customFormat="false" ht="60" hidden="false" customHeight="true" outlineLevel="0" collapsed="false">
      <c r="A8" s="2" t="s">
        <v>14</v>
      </c>
      <c r="B8" s="2" t="s">
        <v>15</v>
      </c>
    </row>
    <row r="9" customFormat="false" ht="60" hidden="false" customHeight="true" outlineLevel="0" collapsed="false">
      <c r="A9" s="3" t="s">
        <v>16</v>
      </c>
      <c r="B9" s="3" t="s">
        <v>17</v>
      </c>
    </row>
    <row r="10" customFormat="false" ht="60" hidden="false" customHeight="true" outlineLevel="0" collapsed="false">
      <c r="A10" s="2" t="s">
        <v>18</v>
      </c>
      <c r="B10" s="2" t="s">
        <v>19</v>
      </c>
    </row>
    <row r="11" customFormat="false" ht="60" hidden="false" customHeight="true" outlineLevel="0" collapsed="false">
      <c r="A11" s="3" t="s">
        <v>20</v>
      </c>
      <c r="B11" s="3" t="s">
        <v>21</v>
      </c>
    </row>
    <row r="12" customFormat="false" ht="60" hidden="false" customHeight="true" outlineLevel="0" collapsed="false">
      <c r="A12" s="2" t="s">
        <v>22</v>
      </c>
      <c r="B12" s="2" t="s">
        <v>23</v>
      </c>
    </row>
    <row r="13" customFormat="false" ht="60" hidden="false" customHeight="true" outlineLevel="0" collapsed="false">
      <c r="A13" s="3" t="s">
        <v>24</v>
      </c>
      <c r="B13" s="3" t="s">
        <v>25</v>
      </c>
    </row>
    <row r="14" customFormat="false" ht="60" hidden="false" customHeight="true" outlineLevel="0" collapsed="false">
      <c r="A14" s="2" t="s">
        <v>26</v>
      </c>
      <c r="B14" s="2" t="s">
        <v>27</v>
      </c>
    </row>
    <row r="15" customFormat="false" ht="60" hidden="false" customHeight="true" outlineLevel="0" collapsed="false">
      <c r="A15" s="3" t="s">
        <v>28</v>
      </c>
      <c r="B15" s="3" t="s">
        <v>29</v>
      </c>
    </row>
    <row r="16" customFormat="false" ht="60" hidden="false" customHeight="true" outlineLevel="0" collapsed="false">
      <c r="A16" s="2" t="s">
        <v>30</v>
      </c>
      <c r="B16" s="2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0"/>
  </cols>
  <sheetData>
    <row r="1" customFormat="false" ht="42" hidden="false" customHeight="true" outlineLevel="0" collapsed="false">
      <c r="A1" s="1" t="s">
        <v>32</v>
      </c>
      <c r="B1" s="1" t="s">
        <v>33</v>
      </c>
    </row>
    <row r="2" customFormat="false" ht="60" hidden="false" customHeight="true" outlineLevel="0" collapsed="false">
      <c r="A2" s="2" t="s">
        <v>34</v>
      </c>
      <c r="B2" s="2" t="s">
        <v>35</v>
      </c>
    </row>
    <row r="3" customFormat="false" ht="60" hidden="false" customHeight="true" outlineLevel="0" collapsed="false">
      <c r="A3" s="3" t="s">
        <v>36</v>
      </c>
      <c r="B3" s="3" t="n">
        <v>14050714</v>
      </c>
    </row>
    <row r="4" customFormat="false" ht="60" hidden="false" customHeight="true" outlineLevel="0" collapsed="false">
      <c r="A4" s="2" t="s">
        <v>37</v>
      </c>
      <c r="B4" s="2" t="s">
        <v>38</v>
      </c>
    </row>
  </sheetData>
  <dataValidations count="1">
    <dataValidation allowBlank="false" error="تاریخ معتبر شمسی را به شکل عدد هشت‌رقمی وارد کنید." errorStyle="stop" errorTitle="قالب تاریخ" operator="between" showDropDown="false" showErrorMessage="true" showInputMessage="false" sqref="B3" type="whole">
      <formula1>13000101</formula1>
      <formula2>15991230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5"/>
    <col collapsed="false" customWidth="true" hidden="false" outlineLevel="0" max="6" min="6" style="0" width="20"/>
    <col collapsed="false" customWidth="true" hidden="false" outlineLevel="0" max="7" min="7" style="0" width="23"/>
    <col collapsed="false" customWidth="true" hidden="false" outlineLevel="0" max="8" min="8" style="0" width="50"/>
    <col collapsed="false" customWidth="true" hidden="false" outlineLevel="0" max="9" min="9" style="0" width="23"/>
    <col collapsed="false" customWidth="true" hidden="false" outlineLevel="0" max="10" min="10" style="0" width="27"/>
    <col collapsed="false" customWidth="true" hidden="false" outlineLevel="0" max="11" min="11" style="0" width="26"/>
    <col collapsed="false" customWidth="true" hidden="false" outlineLevel="0" max="12" min="12" style="0" width="60"/>
  </cols>
  <sheetData>
    <row r="1" customFormat="false" ht="42" hidden="false" customHeight="true" outlineLevel="0" collapsed="false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</row>
    <row r="2" customFormat="false" ht="61.5" hidden="false" customHeight="true" outlineLevel="0" collapsed="false">
      <c r="A2" s="2"/>
      <c r="B2" s="2"/>
      <c r="C2" s="2"/>
      <c r="D2" s="2"/>
      <c r="E2" s="2"/>
      <c r="F2" s="4"/>
      <c r="G2" s="2"/>
      <c r="H2" s="2"/>
      <c r="I2" s="4"/>
      <c r="J2" s="5" t="str">
        <f aca="false">IF(A2="","",IF(AND(OR(G2="بسته با شاهد",G2="لغوشده"),H2=""),"شاهد خاتمه ناقص",IF(OR(C2="",D2="",E2="",F2="",G2=""),"نیازمند تکمیل","اطلاعات پایه کامل")))</f>
        <v/>
      </c>
      <c r="K2" s="5" t="str">
        <f aca="false">IF(A2="","",IF(AND(OR(G2="بسته با شاهد",G2="لغوشده"),H2&lt;&gt;""),"خارج از پیگیری",IF(F2="","موعد نامشخص",IF(F2&lt;Controls!$B$3,"معوق",IF(F2=Controls!$B$3,"سررسید امروز","در موعد")))))</f>
        <v/>
      </c>
      <c r="L2" s="2"/>
    </row>
    <row r="3" customFormat="false" ht="61.5" hidden="false" customHeight="true" outlineLevel="0" collapsed="false">
      <c r="A3" s="3"/>
      <c r="B3" s="3"/>
      <c r="C3" s="3"/>
      <c r="D3" s="3"/>
      <c r="E3" s="3"/>
      <c r="F3" s="6"/>
      <c r="G3" s="3"/>
      <c r="H3" s="3"/>
      <c r="I3" s="6"/>
      <c r="J3" s="5" t="str">
        <f aca="false">IF(A3="","",IF(AND(OR(G3="بسته با شاهد",G3="لغوشده"),H3=""),"شاهد خاتمه ناقص",IF(OR(C3="",D3="",E3="",F3="",G3=""),"نیازمند تکمیل","اطلاعات پایه کامل")))</f>
        <v/>
      </c>
      <c r="K3" s="5" t="str">
        <f aca="false">IF(A3="","",IF(AND(OR(G3="بسته با شاهد",G3="لغوشده"),H3&lt;&gt;""),"خارج از پیگیری",IF(F3="","موعد نامشخص",IF(F3&lt;Controls!$B$3,"معوق",IF(F3=Controls!$B$3,"سررسید امروز","در موعد")))))</f>
        <v/>
      </c>
      <c r="L3" s="3"/>
    </row>
    <row r="4" customFormat="false" ht="61.5" hidden="false" customHeight="true" outlineLevel="0" collapsed="false">
      <c r="A4" s="2"/>
      <c r="B4" s="2"/>
      <c r="C4" s="2"/>
      <c r="D4" s="2"/>
      <c r="E4" s="2"/>
      <c r="F4" s="4"/>
      <c r="G4" s="2"/>
      <c r="H4" s="2"/>
      <c r="I4" s="4"/>
      <c r="J4" s="5" t="str">
        <f aca="false">IF(A4="","",IF(AND(OR(G4="بسته با شاهد",G4="لغوشده"),H4=""),"شاهد خاتمه ناقص",IF(OR(C4="",D4="",E4="",F4="",G4=""),"نیازمند تکمیل","اطلاعات پایه کامل")))</f>
        <v/>
      </c>
      <c r="K4" s="5" t="str">
        <f aca="false">IF(A4="","",IF(AND(OR(G4="بسته با شاهد",G4="لغوشده"),H4&lt;&gt;""),"خارج از پیگیری",IF(F4="","موعد نامشخص",IF(F4&lt;Controls!$B$3,"معوق",IF(F4=Controls!$B$3,"سررسید امروز","در موعد")))))</f>
        <v/>
      </c>
      <c r="L4" s="2"/>
    </row>
    <row r="5" customFormat="false" ht="61.5" hidden="false" customHeight="true" outlineLevel="0" collapsed="false">
      <c r="A5" s="3"/>
      <c r="B5" s="3"/>
      <c r="C5" s="3"/>
      <c r="D5" s="3"/>
      <c r="E5" s="3"/>
      <c r="F5" s="6"/>
      <c r="G5" s="3"/>
      <c r="H5" s="3"/>
      <c r="I5" s="6"/>
      <c r="J5" s="5" t="str">
        <f aca="false">IF(A5="","",IF(AND(OR(G5="بسته با شاهد",G5="لغوشده"),H5=""),"شاهد خاتمه ناقص",IF(OR(C5="",D5="",E5="",F5="",G5=""),"نیازمند تکمیل","اطلاعات پایه کامل")))</f>
        <v/>
      </c>
      <c r="K5" s="5" t="str">
        <f aca="false">IF(A5="","",IF(AND(OR(G5="بسته با شاهد",G5="لغوشده"),H5&lt;&gt;""),"خارج از پیگیری",IF(F5="","موعد نامشخص",IF(F5&lt;Controls!$B$3,"معوق",IF(F5=Controls!$B$3,"سررسید امروز","در موعد")))))</f>
        <v/>
      </c>
      <c r="L5" s="3"/>
    </row>
    <row r="6" customFormat="false" ht="61.5" hidden="false" customHeight="true" outlineLevel="0" collapsed="false">
      <c r="A6" s="2"/>
      <c r="B6" s="2"/>
      <c r="C6" s="2"/>
      <c r="D6" s="2"/>
      <c r="E6" s="2"/>
      <c r="F6" s="4"/>
      <c r="G6" s="2"/>
      <c r="H6" s="2"/>
      <c r="I6" s="4"/>
      <c r="J6" s="5" t="str">
        <f aca="false">IF(A6="","",IF(AND(OR(G6="بسته با شاهد",G6="لغوشده"),H6=""),"شاهد خاتمه ناقص",IF(OR(C6="",D6="",E6="",F6="",G6=""),"نیازمند تکمیل","اطلاعات پایه کامل")))</f>
        <v/>
      </c>
      <c r="K6" s="5" t="str">
        <f aca="false">IF(A6="","",IF(AND(OR(G6="بسته با شاهد",G6="لغوشده"),H6&lt;&gt;""),"خارج از پیگیری",IF(F6="","موعد نامشخص",IF(F6&lt;Controls!$B$3,"معوق",IF(F6=Controls!$B$3,"سررسید امروز","در موعد")))))</f>
        <v/>
      </c>
      <c r="L6" s="2"/>
    </row>
    <row r="7" customFormat="false" ht="61.5" hidden="false" customHeight="true" outlineLevel="0" collapsed="false">
      <c r="A7" s="3"/>
      <c r="B7" s="3"/>
      <c r="C7" s="3"/>
      <c r="D7" s="3"/>
      <c r="E7" s="3"/>
      <c r="F7" s="6"/>
      <c r="G7" s="3"/>
      <c r="H7" s="3"/>
      <c r="I7" s="6"/>
      <c r="J7" s="5" t="str">
        <f aca="false">IF(A7="","",IF(AND(OR(G7="بسته با شاهد",G7="لغوشده"),H7=""),"شاهد خاتمه ناقص",IF(OR(C7="",D7="",E7="",F7="",G7=""),"نیازمند تکمیل","اطلاعات پایه کامل")))</f>
        <v/>
      </c>
      <c r="K7" s="5" t="str">
        <f aca="false">IF(A7="","",IF(AND(OR(G7="بسته با شاهد",G7="لغوشده"),H7&lt;&gt;""),"خارج از پیگیری",IF(F7="","موعد نامشخص",IF(F7&lt;Controls!$B$3,"معوق",IF(F7=Controls!$B$3,"سررسید امروز","در موعد")))))</f>
        <v/>
      </c>
      <c r="L7" s="3"/>
    </row>
    <row r="8" customFormat="false" ht="61.5" hidden="false" customHeight="true" outlineLevel="0" collapsed="false">
      <c r="A8" s="2"/>
      <c r="B8" s="2"/>
      <c r="C8" s="2"/>
      <c r="D8" s="2"/>
      <c r="E8" s="2"/>
      <c r="F8" s="4"/>
      <c r="G8" s="2"/>
      <c r="H8" s="2"/>
      <c r="I8" s="4"/>
      <c r="J8" s="5" t="str">
        <f aca="false">IF(A8="","",IF(AND(OR(G8="بسته با شاهد",G8="لغوشده"),H8=""),"شاهد خاتمه ناقص",IF(OR(C8="",D8="",E8="",F8="",G8=""),"نیازمند تکمیل","اطلاعات پایه کامل")))</f>
        <v/>
      </c>
      <c r="K8" s="5" t="str">
        <f aca="false">IF(A8="","",IF(AND(OR(G8="بسته با شاهد",G8="لغوشده"),H8&lt;&gt;""),"خارج از پیگیری",IF(F8="","موعد نامشخص",IF(F8&lt;Controls!$B$3,"معوق",IF(F8=Controls!$B$3,"سررسید امروز","در موعد")))))</f>
        <v/>
      </c>
      <c r="L8" s="2"/>
    </row>
    <row r="9" customFormat="false" ht="61.5" hidden="false" customHeight="true" outlineLevel="0" collapsed="false">
      <c r="A9" s="3"/>
      <c r="B9" s="3"/>
      <c r="C9" s="3"/>
      <c r="D9" s="3"/>
      <c r="E9" s="3"/>
      <c r="F9" s="6"/>
      <c r="G9" s="3"/>
      <c r="H9" s="3"/>
      <c r="I9" s="6"/>
      <c r="J9" s="5" t="str">
        <f aca="false">IF(A9="","",IF(AND(OR(G9="بسته با شاهد",G9="لغوشده"),H9=""),"شاهد خاتمه ناقص",IF(OR(C9="",D9="",E9="",F9="",G9=""),"نیازمند تکمیل","اطلاعات پایه کامل")))</f>
        <v/>
      </c>
      <c r="K9" s="5" t="str">
        <f aca="false">IF(A9="","",IF(AND(OR(G9="بسته با شاهد",G9="لغوشده"),H9&lt;&gt;""),"خارج از پیگیری",IF(F9="","موعد نامشخص",IF(F9&lt;Controls!$B$3,"معوق",IF(F9=Controls!$B$3,"سررسید امروز","در موعد")))))</f>
        <v/>
      </c>
      <c r="L9" s="3"/>
    </row>
    <row r="10" customFormat="false" ht="61.5" hidden="false" customHeight="true" outlineLevel="0" collapsed="false">
      <c r="A10" s="2"/>
      <c r="B10" s="2"/>
      <c r="C10" s="2"/>
      <c r="D10" s="2"/>
      <c r="E10" s="2"/>
      <c r="F10" s="4"/>
      <c r="G10" s="2"/>
      <c r="H10" s="2"/>
      <c r="I10" s="4"/>
      <c r="J10" s="5" t="str">
        <f aca="false">IF(A10="","",IF(AND(OR(G10="بسته با شاهد",G10="لغوشده"),H10=""),"شاهد خاتمه ناقص",IF(OR(C10="",D10="",E10="",F10="",G10=""),"نیازمند تکمیل","اطلاعات پایه کامل")))</f>
        <v/>
      </c>
      <c r="K10" s="5" t="str">
        <f aca="false">IF(A10="","",IF(AND(OR(G10="بسته با شاهد",G10="لغوشده"),H10&lt;&gt;""),"خارج از پیگیری",IF(F10="","موعد نامشخص",IF(F10&lt;Controls!$B$3,"معوق",IF(F10=Controls!$B$3,"سررسید امروز","در موعد")))))</f>
        <v/>
      </c>
      <c r="L10" s="2"/>
    </row>
    <row r="11" customFormat="false" ht="61.5" hidden="false" customHeight="true" outlineLevel="0" collapsed="false">
      <c r="A11" s="3"/>
      <c r="B11" s="3"/>
      <c r="C11" s="3"/>
      <c r="D11" s="3"/>
      <c r="E11" s="3"/>
      <c r="F11" s="6"/>
      <c r="G11" s="3"/>
      <c r="H11" s="3"/>
      <c r="I11" s="6"/>
      <c r="J11" s="5" t="str">
        <f aca="false">IF(A11="","",IF(AND(OR(G11="بسته با شاهد",G11="لغوشده"),H11=""),"شاهد خاتمه ناقص",IF(OR(C11="",D11="",E11="",F11="",G11=""),"نیازمند تکمیل","اطلاعات پایه کامل")))</f>
        <v/>
      </c>
      <c r="K11" s="5" t="str">
        <f aca="false">IF(A11="","",IF(AND(OR(G11="بسته با شاهد",G11="لغوشده"),H11&lt;&gt;""),"خارج از پیگیری",IF(F11="","موعد نامشخص",IF(F11&lt;Controls!$B$3,"معوق",IF(F11=Controls!$B$3,"سررسید امروز","در موعد")))))</f>
        <v/>
      </c>
      <c r="L11" s="3"/>
    </row>
    <row r="12" customFormat="false" ht="61.5" hidden="false" customHeight="true" outlineLevel="0" collapsed="false">
      <c r="A12" s="2"/>
      <c r="B12" s="2"/>
      <c r="C12" s="2"/>
      <c r="D12" s="2"/>
      <c r="E12" s="2"/>
      <c r="F12" s="4"/>
      <c r="G12" s="2"/>
      <c r="H12" s="2"/>
      <c r="I12" s="4"/>
      <c r="J12" s="5" t="str">
        <f aca="false">IF(A12="","",IF(AND(OR(G12="بسته با شاهد",G12="لغوشده"),H12=""),"شاهد خاتمه ناقص",IF(OR(C12="",D12="",E12="",F12="",G12=""),"نیازمند تکمیل","اطلاعات پایه کامل")))</f>
        <v/>
      </c>
      <c r="K12" s="5" t="str">
        <f aca="false">IF(A12="","",IF(AND(OR(G12="بسته با شاهد",G12="لغوشده"),H12&lt;&gt;""),"خارج از پیگیری",IF(F12="","موعد نامشخص",IF(F12&lt;Controls!$B$3,"معوق",IF(F12=Controls!$B$3,"سررسید امروز","در موعد")))))</f>
        <v/>
      </c>
      <c r="L12" s="2"/>
    </row>
    <row r="13" customFormat="false" ht="61.5" hidden="false" customHeight="true" outlineLevel="0" collapsed="false">
      <c r="A13" s="3"/>
      <c r="B13" s="3"/>
      <c r="C13" s="3"/>
      <c r="D13" s="3"/>
      <c r="E13" s="3"/>
      <c r="F13" s="6"/>
      <c r="G13" s="3"/>
      <c r="H13" s="3"/>
      <c r="I13" s="6"/>
      <c r="J13" s="5" t="str">
        <f aca="false">IF(A13="","",IF(AND(OR(G13="بسته با شاهد",G13="لغوشده"),H13=""),"شاهد خاتمه ناقص",IF(OR(C13="",D13="",E13="",F13="",G13=""),"نیازمند تکمیل","اطلاعات پایه کامل")))</f>
        <v/>
      </c>
      <c r="K13" s="5" t="str">
        <f aca="false">IF(A13="","",IF(AND(OR(G13="بسته با شاهد",G13="لغوشده"),H13&lt;&gt;""),"خارج از پیگیری",IF(F13="","موعد نامشخص",IF(F13&lt;Controls!$B$3,"معوق",IF(F13=Controls!$B$3,"سررسید امروز","در موعد")))))</f>
        <v/>
      </c>
      <c r="L13" s="3"/>
    </row>
    <row r="14" customFormat="false" ht="61.5" hidden="false" customHeight="true" outlineLevel="0" collapsed="false">
      <c r="A14" s="2"/>
      <c r="B14" s="2"/>
      <c r="C14" s="2"/>
      <c r="D14" s="2"/>
      <c r="E14" s="2"/>
      <c r="F14" s="4"/>
      <c r="G14" s="2"/>
      <c r="H14" s="2"/>
      <c r="I14" s="4"/>
      <c r="J14" s="5" t="str">
        <f aca="false">IF(A14="","",IF(AND(OR(G14="بسته با شاهد",G14="لغوشده"),H14=""),"شاهد خاتمه ناقص",IF(OR(C14="",D14="",E14="",F14="",G14=""),"نیازمند تکمیل","اطلاعات پایه کامل")))</f>
        <v/>
      </c>
      <c r="K14" s="5" t="str">
        <f aca="false">IF(A14="","",IF(AND(OR(G14="بسته با شاهد",G14="لغوشده"),H14&lt;&gt;""),"خارج از پیگیری",IF(F14="","موعد نامشخص",IF(F14&lt;Controls!$B$3,"معوق",IF(F14=Controls!$B$3,"سررسید امروز","در موعد")))))</f>
        <v/>
      </c>
      <c r="L14" s="2"/>
    </row>
    <row r="15" customFormat="false" ht="61.5" hidden="false" customHeight="true" outlineLevel="0" collapsed="false">
      <c r="A15" s="3"/>
      <c r="B15" s="3"/>
      <c r="C15" s="3"/>
      <c r="D15" s="3"/>
      <c r="E15" s="3"/>
      <c r="F15" s="6"/>
      <c r="G15" s="3"/>
      <c r="H15" s="3"/>
      <c r="I15" s="6"/>
      <c r="J15" s="5" t="str">
        <f aca="false">IF(A15="","",IF(AND(OR(G15="بسته با شاهد",G15="لغوشده"),H15=""),"شاهد خاتمه ناقص",IF(OR(C15="",D15="",E15="",F15="",G15=""),"نیازمند تکمیل","اطلاعات پایه کامل")))</f>
        <v/>
      </c>
      <c r="K15" s="5" t="str">
        <f aca="false">IF(A15="","",IF(AND(OR(G15="بسته با شاهد",G15="لغوشده"),H15&lt;&gt;""),"خارج از پیگیری",IF(F15="","موعد نامشخص",IF(F15&lt;Controls!$B$3,"معوق",IF(F15=Controls!$B$3,"سررسید امروز","در موعد")))))</f>
        <v/>
      </c>
      <c r="L15" s="3"/>
    </row>
    <row r="16" customFormat="false" ht="61.5" hidden="false" customHeight="true" outlineLevel="0" collapsed="false">
      <c r="A16" s="2"/>
      <c r="B16" s="2"/>
      <c r="C16" s="2"/>
      <c r="D16" s="2"/>
      <c r="E16" s="2"/>
      <c r="F16" s="4"/>
      <c r="G16" s="2"/>
      <c r="H16" s="2"/>
      <c r="I16" s="4"/>
      <c r="J16" s="5" t="str">
        <f aca="false">IF(A16="","",IF(AND(OR(G16="بسته با شاهد",G16="لغوشده"),H16=""),"شاهد خاتمه ناقص",IF(OR(C16="",D16="",E16="",F16="",G16=""),"نیازمند تکمیل","اطلاعات پایه کامل")))</f>
        <v/>
      </c>
      <c r="K16" s="5" t="str">
        <f aca="false">IF(A16="","",IF(AND(OR(G16="بسته با شاهد",G16="لغوشده"),H16&lt;&gt;""),"خارج از پیگیری",IF(F16="","موعد نامشخص",IF(F16&lt;Controls!$B$3,"معوق",IF(F16=Controls!$B$3,"سررسید امروز","در موعد")))))</f>
        <v/>
      </c>
      <c r="L16" s="2"/>
    </row>
    <row r="17" customFormat="false" ht="61.5" hidden="false" customHeight="true" outlineLevel="0" collapsed="false">
      <c r="A17" s="3"/>
      <c r="B17" s="3"/>
      <c r="C17" s="3"/>
      <c r="D17" s="3"/>
      <c r="E17" s="3"/>
      <c r="F17" s="6"/>
      <c r="G17" s="3"/>
      <c r="H17" s="3"/>
      <c r="I17" s="6"/>
      <c r="J17" s="5" t="str">
        <f aca="false">IF(A17="","",IF(AND(OR(G17="بسته با شاهد",G17="لغوشده"),H17=""),"شاهد خاتمه ناقص",IF(OR(C17="",D17="",E17="",F17="",G17=""),"نیازمند تکمیل","اطلاعات پایه کامل")))</f>
        <v/>
      </c>
      <c r="K17" s="5" t="str">
        <f aca="false">IF(A17="","",IF(AND(OR(G17="بسته با شاهد",G17="لغوشده"),H17&lt;&gt;""),"خارج از پیگیری",IF(F17="","موعد نامشخص",IF(F17&lt;Controls!$B$3,"معوق",IF(F17=Controls!$B$3,"سررسید امروز","در موعد")))))</f>
        <v/>
      </c>
      <c r="L17" s="3"/>
    </row>
    <row r="18" customFormat="false" ht="61.5" hidden="false" customHeight="true" outlineLevel="0" collapsed="false">
      <c r="A18" s="2"/>
      <c r="B18" s="2"/>
      <c r="C18" s="2"/>
      <c r="D18" s="2"/>
      <c r="E18" s="2"/>
      <c r="F18" s="4"/>
      <c r="G18" s="2"/>
      <c r="H18" s="2"/>
      <c r="I18" s="4"/>
      <c r="J18" s="5" t="str">
        <f aca="false">IF(A18="","",IF(AND(OR(G18="بسته با شاهد",G18="لغوشده"),H18=""),"شاهد خاتمه ناقص",IF(OR(C18="",D18="",E18="",F18="",G18=""),"نیازمند تکمیل","اطلاعات پایه کامل")))</f>
        <v/>
      </c>
      <c r="K18" s="5" t="str">
        <f aca="false">IF(A18="","",IF(AND(OR(G18="بسته با شاهد",G18="لغوشده"),H18&lt;&gt;""),"خارج از پیگیری",IF(F18="","موعد نامشخص",IF(F18&lt;Controls!$B$3,"معوق",IF(F18=Controls!$B$3,"سررسید امروز","در موعد")))))</f>
        <v/>
      </c>
      <c r="L18" s="2"/>
    </row>
    <row r="19" customFormat="false" ht="61.5" hidden="false" customHeight="true" outlineLevel="0" collapsed="false">
      <c r="A19" s="3"/>
      <c r="B19" s="3"/>
      <c r="C19" s="3"/>
      <c r="D19" s="3"/>
      <c r="E19" s="3"/>
      <c r="F19" s="6"/>
      <c r="G19" s="3"/>
      <c r="H19" s="3"/>
      <c r="I19" s="6"/>
      <c r="J19" s="5" t="str">
        <f aca="false">IF(A19="","",IF(AND(OR(G19="بسته با شاهد",G19="لغوشده"),H19=""),"شاهد خاتمه ناقص",IF(OR(C19="",D19="",E19="",F19="",G19=""),"نیازمند تکمیل","اطلاعات پایه کامل")))</f>
        <v/>
      </c>
      <c r="K19" s="5" t="str">
        <f aca="false">IF(A19="","",IF(AND(OR(G19="بسته با شاهد",G19="لغوشده"),H19&lt;&gt;""),"خارج از پیگیری",IF(F19="","موعد نامشخص",IF(F19&lt;Controls!$B$3,"معوق",IF(F19=Controls!$B$3,"سررسید امروز","در موعد")))))</f>
        <v/>
      </c>
      <c r="L19" s="3"/>
    </row>
    <row r="20" customFormat="false" ht="61.5" hidden="false" customHeight="true" outlineLevel="0" collapsed="false">
      <c r="A20" s="2"/>
      <c r="B20" s="2"/>
      <c r="C20" s="2"/>
      <c r="D20" s="2"/>
      <c r="E20" s="2"/>
      <c r="F20" s="4"/>
      <c r="G20" s="2"/>
      <c r="H20" s="2"/>
      <c r="I20" s="4"/>
      <c r="J20" s="5" t="str">
        <f aca="false">IF(A20="","",IF(AND(OR(G20="بسته با شاهد",G20="لغوشده"),H20=""),"شاهد خاتمه ناقص",IF(OR(C20="",D20="",E20="",F20="",G20=""),"نیازمند تکمیل","اطلاعات پایه کامل")))</f>
        <v/>
      </c>
      <c r="K20" s="5" t="str">
        <f aca="false">IF(A20="","",IF(AND(OR(G20="بسته با شاهد",G20="لغوشده"),H20&lt;&gt;""),"خارج از پیگیری",IF(F20="","موعد نامشخص",IF(F20&lt;Controls!$B$3,"معوق",IF(F20=Controls!$B$3,"سررسید امروز","در موعد")))))</f>
        <v/>
      </c>
      <c r="L20" s="2"/>
    </row>
    <row r="21" customFormat="false" ht="61.5" hidden="false" customHeight="true" outlineLevel="0" collapsed="false">
      <c r="A21" s="3"/>
      <c r="B21" s="3"/>
      <c r="C21" s="3"/>
      <c r="D21" s="3"/>
      <c r="E21" s="3"/>
      <c r="F21" s="6"/>
      <c r="G21" s="3"/>
      <c r="H21" s="3"/>
      <c r="I21" s="6"/>
      <c r="J21" s="5" t="str">
        <f aca="false">IF(A21="","",IF(AND(OR(G21="بسته با شاهد",G21="لغوشده"),H21=""),"شاهد خاتمه ناقص",IF(OR(C21="",D21="",E21="",F21="",G21=""),"نیازمند تکمیل","اطلاعات پایه کامل")))</f>
        <v/>
      </c>
      <c r="K21" s="5" t="str">
        <f aca="false">IF(A21="","",IF(AND(OR(G21="بسته با شاهد",G21="لغوشده"),H21&lt;&gt;""),"خارج از پیگیری",IF(F21="","موعد نامشخص",IF(F21&lt;Controls!$B$3,"معوق",IF(F21=Controls!$B$3,"سررسید امروز","در موعد")))))</f>
        <v/>
      </c>
      <c r="L21" s="3"/>
    </row>
    <row r="22" customFormat="false" ht="61.5" hidden="false" customHeight="true" outlineLevel="0" collapsed="false">
      <c r="A22" s="2"/>
      <c r="B22" s="2"/>
      <c r="C22" s="2"/>
      <c r="D22" s="2"/>
      <c r="E22" s="2"/>
      <c r="F22" s="4"/>
      <c r="G22" s="2"/>
      <c r="H22" s="2"/>
      <c r="I22" s="4"/>
      <c r="J22" s="5" t="str">
        <f aca="false">IF(A22="","",IF(AND(OR(G22="بسته با شاهد",G22="لغوشده"),H22=""),"شاهد خاتمه ناقص",IF(OR(C22="",D22="",E22="",F22="",G22=""),"نیازمند تکمیل","اطلاعات پایه کامل")))</f>
        <v/>
      </c>
      <c r="K22" s="5" t="str">
        <f aca="false">IF(A22="","",IF(AND(OR(G22="بسته با شاهد",G22="لغوشده"),H22&lt;&gt;""),"خارج از پیگیری",IF(F22="","موعد نامشخص",IF(F22&lt;Controls!$B$3,"معوق",IF(F22=Controls!$B$3,"سررسید امروز","در موعد")))))</f>
        <v/>
      </c>
      <c r="L22" s="2"/>
    </row>
    <row r="23" customFormat="false" ht="61.5" hidden="false" customHeight="true" outlineLevel="0" collapsed="false">
      <c r="A23" s="3"/>
      <c r="B23" s="3"/>
      <c r="C23" s="3"/>
      <c r="D23" s="3"/>
      <c r="E23" s="3"/>
      <c r="F23" s="6"/>
      <c r="G23" s="3"/>
      <c r="H23" s="3"/>
      <c r="I23" s="6"/>
      <c r="J23" s="5" t="str">
        <f aca="false">IF(A23="","",IF(AND(OR(G23="بسته با شاهد",G23="لغوشده"),H23=""),"شاهد خاتمه ناقص",IF(OR(C23="",D23="",E23="",F23="",G23=""),"نیازمند تکمیل","اطلاعات پایه کامل")))</f>
        <v/>
      </c>
      <c r="K23" s="5" t="str">
        <f aca="false">IF(A23="","",IF(AND(OR(G23="بسته با شاهد",G23="لغوشده"),H23&lt;&gt;""),"خارج از پیگیری",IF(F23="","موعد نامشخص",IF(F23&lt;Controls!$B$3,"معوق",IF(F23=Controls!$B$3,"سررسید امروز","در موعد")))))</f>
        <v/>
      </c>
      <c r="L23" s="3"/>
    </row>
    <row r="24" customFormat="false" ht="61.5" hidden="false" customHeight="true" outlineLevel="0" collapsed="false">
      <c r="A24" s="2"/>
      <c r="B24" s="2"/>
      <c r="C24" s="2"/>
      <c r="D24" s="2"/>
      <c r="E24" s="2"/>
      <c r="F24" s="4"/>
      <c r="G24" s="2"/>
      <c r="H24" s="2"/>
      <c r="I24" s="4"/>
      <c r="J24" s="5" t="str">
        <f aca="false">IF(A24="","",IF(AND(OR(G24="بسته با شاهد",G24="لغوشده"),H24=""),"شاهد خاتمه ناقص",IF(OR(C24="",D24="",E24="",F24="",G24=""),"نیازمند تکمیل","اطلاعات پایه کامل")))</f>
        <v/>
      </c>
      <c r="K24" s="5" t="str">
        <f aca="false">IF(A24="","",IF(AND(OR(G24="بسته با شاهد",G24="لغوشده"),H24&lt;&gt;""),"خارج از پیگیری",IF(F24="","موعد نامشخص",IF(F24&lt;Controls!$B$3,"معوق",IF(F24=Controls!$B$3,"سررسید امروز","در موعد")))))</f>
        <v/>
      </c>
      <c r="L24" s="2"/>
    </row>
    <row r="25" customFormat="false" ht="61.5" hidden="false" customHeight="true" outlineLevel="0" collapsed="false">
      <c r="A25" s="3"/>
      <c r="B25" s="3"/>
      <c r="C25" s="3"/>
      <c r="D25" s="3"/>
      <c r="E25" s="3"/>
      <c r="F25" s="6"/>
      <c r="G25" s="3"/>
      <c r="H25" s="3"/>
      <c r="I25" s="6"/>
      <c r="J25" s="5" t="str">
        <f aca="false">IF(A25="","",IF(AND(OR(G25="بسته با شاهد",G25="لغوشده"),H25=""),"شاهد خاتمه ناقص",IF(OR(C25="",D25="",E25="",F25="",G25=""),"نیازمند تکمیل","اطلاعات پایه کامل")))</f>
        <v/>
      </c>
      <c r="K25" s="5" t="str">
        <f aca="false">IF(A25="","",IF(AND(OR(G25="بسته با شاهد",G25="لغوشده"),H25&lt;&gt;""),"خارج از پیگیری",IF(F25="","موعد نامشخص",IF(F25&lt;Controls!$B$3,"معوق",IF(F25=Controls!$B$3,"سررسید امروز","در موعد")))))</f>
        <v/>
      </c>
      <c r="L25" s="3"/>
    </row>
    <row r="26" customFormat="false" ht="61.5" hidden="false" customHeight="true" outlineLevel="0" collapsed="false">
      <c r="A26" s="2"/>
      <c r="B26" s="2"/>
      <c r="C26" s="2"/>
      <c r="D26" s="2"/>
      <c r="E26" s="2"/>
      <c r="F26" s="4"/>
      <c r="G26" s="2"/>
      <c r="H26" s="2"/>
      <c r="I26" s="4"/>
      <c r="J26" s="5" t="str">
        <f aca="false">IF(A26="","",IF(AND(OR(G26="بسته با شاهد",G26="لغوشده"),H26=""),"شاهد خاتمه ناقص",IF(OR(C26="",D26="",E26="",F26="",G26=""),"نیازمند تکمیل","اطلاعات پایه کامل")))</f>
        <v/>
      </c>
      <c r="K26" s="5" t="str">
        <f aca="false">IF(A26="","",IF(AND(OR(G26="بسته با شاهد",G26="لغوشده"),H26&lt;&gt;""),"خارج از پیگیری",IF(F26="","موعد نامشخص",IF(F26&lt;Controls!$B$3,"معوق",IF(F26=Controls!$B$3,"سررسید امروز","در موعد")))))</f>
        <v/>
      </c>
      <c r="L26" s="2"/>
    </row>
    <row r="27" customFormat="false" ht="61.5" hidden="false" customHeight="true" outlineLevel="0" collapsed="false">
      <c r="A27" s="3"/>
      <c r="B27" s="3"/>
      <c r="C27" s="3"/>
      <c r="D27" s="3"/>
      <c r="E27" s="3"/>
      <c r="F27" s="6"/>
      <c r="G27" s="3"/>
      <c r="H27" s="3"/>
      <c r="I27" s="6"/>
      <c r="J27" s="5" t="str">
        <f aca="false">IF(A27="","",IF(AND(OR(G27="بسته با شاهد",G27="لغوشده"),H27=""),"شاهد خاتمه ناقص",IF(OR(C27="",D27="",E27="",F27="",G27=""),"نیازمند تکمیل","اطلاعات پایه کامل")))</f>
        <v/>
      </c>
      <c r="K27" s="5" t="str">
        <f aca="false">IF(A27="","",IF(AND(OR(G27="بسته با شاهد",G27="لغوشده"),H27&lt;&gt;""),"خارج از پیگیری",IF(F27="","موعد نامشخص",IF(F27&lt;Controls!$B$3,"معوق",IF(F27=Controls!$B$3,"سررسید امروز","در موعد")))))</f>
        <v/>
      </c>
      <c r="L27" s="3"/>
    </row>
    <row r="28" customFormat="false" ht="61.5" hidden="false" customHeight="true" outlineLevel="0" collapsed="false">
      <c r="A28" s="2"/>
      <c r="B28" s="2"/>
      <c r="C28" s="2"/>
      <c r="D28" s="2"/>
      <c r="E28" s="2"/>
      <c r="F28" s="4"/>
      <c r="G28" s="2"/>
      <c r="H28" s="2"/>
      <c r="I28" s="4"/>
      <c r="J28" s="5" t="str">
        <f aca="false">IF(A28="","",IF(AND(OR(G28="بسته با شاهد",G28="لغوشده"),H28=""),"شاهد خاتمه ناقص",IF(OR(C28="",D28="",E28="",F28="",G28=""),"نیازمند تکمیل","اطلاعات پایه کامل")))</f>
        <v/>
      </c>
      <c r="K28" s="5" t="str">
        <f aca="false">IF(A28="","",IF(AND(OR(G28="بسته با شاهد",G28="لغوشده"),H28&lt;&gt;""),"خارج از پیگیری",IF(F28="","موعد نامشخص",IF(F28&lt;Controls!$B$3,"معوق",IF(F28=Controls!$B$3,"سررسید امروز","در موعد")))))</f>
        <v/>
      </c>
      <c r="L28" s="2"/>
    </row>
    <row r="29" customFormat="false" ht="61.5" hidden="false" customHeight="true" outlineLevel="0" collapsed="false">
      <c r="A29" s="3"/>
      <c r="B29" s="3"/>
      <c r="C29" s="3"/>
      <c r="D29" s="3"/>
      <c r="E29" s="3"/>
      <c r="F29" s="6"/>
      <c r="G29" s="3"/>
      <c r="H29" s="3"/>
      <c r="I29" s="6"/>
      <c r="J29" s="5" t="str">
        <f aca="false">IF(A29="","",IF(AND(OR(G29="بسته با شاهد",G29="لغوشده"),H29=""),"شاهد خاتمه ناقص",IF(OR(C29="",D29="",E29="",F29="",G29=""),"نیازمند تکمیل","اطلاعات پایه کامل")))</f>
        <v/>
      </c>
      <c r="K29" s="5" t="str">
        <f aca="false">IF(A29="","",IF(AND(OR(G29="بسته با شاهد",G29="لغوشده"),H29&lt;&gt;""),"خارج از پیگیری",IF(F29="","موعد نامشخص",IF(F29&lt;Controls!$B$3,"معوق",IF(F29=Controls!$B$3,"سررسید امروز","در موعد")))))</f>
        <v/>
      </c>
      <c r="L29" s="3"/>
    </row>
    <row r="30" customFormat="false" ht="61.5" hidden="false" customHeight="true" outlineLevel="0" collapsed="false">
      <c r="A30" s="2"/>
      <c r="B30" s="2"/>
      <c r="C30" s="2"/>
      <c r="D30" s="2"/>
      <c r="E30" s="2"/>
      <c r="F30" s="4"/>
      <c r="G30" s="2"/>
      <c r="H30" s="2"/>
      <c r="I30" s="4"/>
      <c r="J30" s="5" t="str">
        <f aca="false">IF(A30="","",IF(AND(OR(G30="بسته با شاهد",G30="لغوشده"),H30=""),"شاهد خاتمه ناقص",IF(OR(C30="",D30="",E30="",F30="",G30=""),"نیازمند تکمیل","اطلاعات پایه کامل")))</f>
        <v/>
      </c>
      <c r="K30" s="5" t="str">
        <f aca="false">IF(A30="","",IF(AND(OR(G30="بسته با شاهد",G30="لغوشده"),H30&lt;&gt;""),"خارج از پیگیری",IF(F30="","موعد نامشخص",IF(F30&lt;Controls!$B$3,"معوق",IF(F30=Controls!$B$3,"سررسید امروز","در موعد")))))</f>
        <v/>
      </c>
      <c r="L30" s="2"/>
    </row>
    <row r="31" customFormat="false" ht="61.5" hidden="false" customHeight="true" outlineLevel="0" collapsed="false">
      <c r="A31" s="3"/>
      <c r="B31" s="3"/>
      <c r="C31" s="3"/>
      <c r="D31" s="3"/>
      <c r="E31" s="3"/>
      <c r="F31" s="6"/>
      <c r="G31" s="3"/>
      <c r="H31" s="3"/>
      <c r="I31" s="6"/>
      <c r="J31" s="5" t="str">
        <f aca="false">IF(A31="","",IF(AND(OR(G31="بسته با شاهد",G31="لغوشده"),H31=""),"شاهد خاتمه ناقص",IF(OR(C31="",D31="",E31="",F31="",G31=""),"نیازمند تکمیل","اطلاعات پایه کامل")))</f>
        <v/>
      </c>
      <c r="K31" s="5" t="str">
        <f aca="false">IF(A31="","",IF(AND(OR(G31="بسته با شاهد",G31="لغوشده"),H31&lt;&gt;""),"خارج از پیگیری",IF(F31="","موعد نامشخص",IF(F31&lt;Controls!$B$3,"معوق",IF(F31=Controls!$B$3,"سررسید امروز","در موعد")))))</f>
        <v/>
      </c>
      <c r="L31" s="3"/>
    </row>
    <row r="32" customFormat="false" ht="61.5" hidden="false" customHeight="true" outlineLevel="0" collapsed="false">
      <c r="A32" s="2"/>
      <c r="B32" s="2"/>
      <c r="C32" s="2"/>
      <c r="D32" s="2"/>
      <c r="E32" s="2"/>
      <c r="F32" s="4"/>
      <c r="G32" s="2"/>
      <c r="H32" s="2"/>
      <c r="I32" s="4"/>
      <c r="J32" s="5" t="str">
        <f aca="false">IF(A32="","",IF(AND(OR(G32="بسته با شاهد",G32="لغوشده"),H32=""),"شاهد خاتمه ناقص",IF(OR(C32="",D32="",E32="",F32="",G32=""),"نیازمند تکمیل","اطلاعات پایه کامل")))</f>
        <v/>
      </c>
      <c r="K32" s="5" t="str">
        <f aca="false">IF(A32="","",IF(AND(OR(G32="بسته با شاهد",G32="لغوشده"),H32&lt;&gt;""),"خارج از پیگیری",IF(F32="","موعد نامشخص",IF(F32&lt;Controls!$B$3,"معوق",IF(F32=Controls!$B$3,"سررسید امروز","در موعد")))))</f>
        <v/>
      </c>
      <c r="L32" s="2"/>
    </row>
    <row r="33" customFormat="false" ht="61.5" hidden="false" customHeight="true" outlineLevel="0" collapsed="false">
      <c r="A33" s="3"/>
      <c r="B33" s="3"/>
      <c r="C33" s="3"/>
      <c r="D33" s="3"/>
      <c r="E33" s="3"/>
      <c r="F33" s="6"/>
      <c r="G33" s="3"/>
      <c r="H33" s="3"/>
      <c r="I33" s="6"/>
      <c r="J33" s="5" t="str">
        <f aca="false">IF(A33="","",IF(AND(OR(G33="بسته با شاهد",G33="لغوشده"),H33=""),"شاهد خاتمه ناقص",IF(OR(C33="",D33="",E33="",F33="",G33=""),"نیازمند تکمیل","اطلاعات پایه کامل")))</f>
        <v/>
      </c>
      <c r="K33" s="5" t="str">
        <f aca="false">IF(A33="","",IF(AND(OR(G33="بسته با شاهد",G33="لغوشده"),H33&lt;&gt;""),"خارج از پیگیری",IF(F33="","موعد نامشخص",IF(F33&lt;Controls!$B$3,"معوق",IF(F33=Controls!$B$3,"سررسید امروز","در موعد")))))</f>
        <v/>
      </c>
      <c r="L33" s="3"/>
    </row>
    <row r="34" customFormat="false" ht="61.5" hidden="false" customHeight="true" outlineLevel="0" collapsed="false">
      <c r="A34" s="2"/>
      <c r="B34" s="2"/>
      <c r="C34" s="2"/>
      <c r="D34" s="2"/>
      <c r="E34" s="2"/>
      <c r="F34" s="4"/>
      <c r="G34" s="2"/>
      <c r="H34" s="2"/>
      <c r="I34" s="4"/>
      <c r="J34" s="5" t="str">
        <f aca="false">IF(A34="","",IF(AND(OR(G34="بسته با شاهد",G34="لغوشده"),H34=""),"شاهد خاتمه ناقص",IF(OR(C34="",D34="",E34="",F34="",G34=""),"نیازمند تکمیل","اطلاعات پایه کامل")))</f>
        <v/>
      </c>
      <c r="K34" s="5" t="str">
        <f aca="false">IF(A34="","",IF(AND(OR(G34="بسته با شاهد",G34="لغوشده"),H34&lt;&gt;""),"خارج از پیگیری",IF(F34="","موعد نامشخص",IF(F34&lt;Controls!$B$3,"معوق",IF(F34=Controls!$B$3,"سررسید امروز","در موعد")))))</f>
        <v/>
      </c>
      <c r="L34" s="2"/>
    </row>
    <row r="35" customFormat="false" ht="61.5" hidden="false" customHeight="true" outlineLevel="0" collapsed="false">
      <c r="A35" s="3"/>
      <c r="B35" s="3"/>
      <c r="C35" s="3"/>
      <c r="D35" s="3"/>
      <c r="E35" s="3"/>
      <c r="F35" s="6"/>
      <c r="G35" s="3"/>
      <c r="H35" s="3"/>
      <c r="I35" s="6"/>
      <c r="J35" s="5" t="str">
        <f aca="false">IF(A35="","",IF(AND(OR(G35="بسته با شاهد",G35="لغوشده"),H35=""),"شاهد خاتمه ناقص",IF(OR(C35="",D35="",E35="",F35="",G35=""),"نیازمند تکمیل","اطلاعات پایه کامل")))</f>
        <v/>
      </c>
      <c r="K35" s="5" t="str">
        <f aca="false">IF(A35="","",IF(AND(OR(G35="بسته با شاهد",G35="لغوشده"),H35&lt;&gt;""),"خارج از پیگیری",IF(F35="","موعد نامشخص",IF(F35&lt;Controls!$B$3,"معوق",IF(F35=Controls!$B$3,"سررسید امروز","در موعد")))))</f>
        <v/>
      </c>
      <c r="L35" s="3"/>
    </row>
    <row r="36" customFormat="false" ht="61.5" hidden="false" customHeight="true" outlineLevel="0" collapsed="false">
      <c r="A36" s="2"/>
      <c r="B36" s="2"/>
      <c r="C36" s="2"/>
      <c r="D36" s="2"/>
      <c r="E36" s="2"/>
      <c r="F36" s="4"/>
      <c r="G36" s="2"/>
      <c r="H36" s="2"/>
      <c r="I36" s="4"/>
      <c r="J36" s="5" t="str">
        <f aca="false">IF(A36="","",IF(AND(OR(G36="بسته با شاهد",G36="لغوشده"),H36=""),"شاهد خاتمه ناقص",IF(OR(C36="",D36="",E36="",F36="",G36=""),"نیازمند تکمیل","اطلاعات پایه کامل")))</f>
        <v/>
      </c>
      <c r="K36" s="5" t="str">
        <f aca="false">IF(A36="","",IF(AND(OR(G36="بسته با شاهد",G36="لغوشده"),H36&lt;&gt;""),"خارج از پیگیری",IF(F36="","موعد نامشخص",IF(F36&lt;Controls!$B$3,"معوق",IF(F36=Controls!$B$3,"سررسید امروز","در موعد")))))</f>
        <v/>
      </c>
      <c r="L36" s="2"/>
    </row>
    <row r="37" customFormat="false" ht="61.5" hidden="false" customHeight="true" outlineLevel="0" collapsed="false">
      <c r="A37" s="3"/>
      <c r="B37" s="3"/>
      <c r="C37" s="3"/>
      <c r="D37" s="3"/>
      <c r="E37" s="3"/>
      <c r="F37" s="6"/>
      <c r="G37" s="3"/>
      <c r="H37" s="3"/>
      <c r="I37" s="6"/>
      <c r="J37" s="5" t="str">
        <f aca="false">IF(A37="","",IF(AND(OR(G37="بسته با شاهد",G37="لغوشده"),H37=""),"شاهد خاتمه ناقص",IF(OR(C37="",D37="",E37="",F37="",G37=""),"نیازمند تکمیل","اطلاعات پایه کامل")))</f>
        <v/>
      </c>
      <c r="K37" s="5" t="str">
        <f aca="false">IF(A37="","",IF(AND(OR(G37="بسته با شاهد",G37="لغوشده"),H37&lt;&gt;""),"خارج از پیگیری",IF(F37="","موعد نامشخص",IF(F37&lt;Controls!$B$3,"معوق",IF(F37=Controls!$B$3,"سررسید امروز","در موعد")))))</f>
        <v/>
      </c>
      <c r="L37" s="3"/>
    </row>
    <row r="38" customFormat="false" ht="61.5" hidden="false" customHeight="true" outlineLevel="0" collapsed="false">
      <c r="A38" s="2"/>
      <c r="B38" s="2"/>
      <c r="C38" s="2"/>
      <c r="D38" s="2"/>
      <c r="E38" s="2"/>
      <c r="F38" s="4"/>
      <c r="G38" s="2"/>
      <c r="H38" s="2"/>
      <c r="I38" s="4"/>
      <c r="J38" s="5" t="str">
        <f aca="false">IF(A38="","",IF(AND(OR(G38="بسته با شاهد",G38="لغوشده"),H38=""),"شاهد خاتمه ناقص",IF(OR(C38="",D38="",E38="",F38="",G38=""),"نیازمند تکمیل","اطلاعات پایه کامل")))</f>
        <v/>
      </c>
      <c r="K38" s="5" t="str">
        <f aca="false">IF(A38="","",IF(AND(OR(G38="بسته با شاهد",G38="لغوشده"),H38&lt;&gt;""),"خارج از پیگیری",IF(F38="","موعد نامشخص",IF(F38&lt;Controls!$B$3,"معوق",IF(F38=Controls!$B$3,"سررسید امروز","در موعد")))))</f>
        <v/>
      </c>
      <c r="L38" s="2"/>
    </row>
    <row r="39" customFormat="false" ht="61.5" hidden="false" customHeight="true" outlineLevel="0" collapsed="false">
      <c r="A39" s="3"/>
      <c r="B39" s="3"/>
      <c r="C39" s="3"/>
      <c r="D39" s="3"/>
      <c r="E39" s="3"/>
      <c r="F39" s="6"/>
      <c r="G39" s="3"/>
      <c r="H39" s="3"/>
      <c r="I39" s="6"/>
      <c r="J39" s="5" t="str">
        <f aca="false">IF(A39="","",IF(AND(OR(G39="بسته با شاهد",G39="لغوشده"),H39=""),"شاهد خاتمه ناقص",IF(OR(C39="",D39="",E39="",F39="",G39=""),"نیازمند تکمیل","اطلاعات پایه کامل")))</f>
        <v/>
      </c>
      <c r="K39" s="5" t="str">
        <f aca="false">IF(A39="","",IF(AND(OR(G39="بسته با شاهد",G39="لغوشده"),H39&lt;&gt;""),"خارج از پیگیری",IF(F39="","موعد نامشخص",IF(F39&lt;Controls!$B$3,"معوق",IF(F39=Controls!$B$3,"سررسید امروز","در موعد")))))</f>
        <v/>
      </c>
      <c r="L39" s="3"/>
    </row>
    <row r="40" customFormat="false" ht="61.5" hidden="false" customHeight="true" outlineLevel="0" collapsed="false">
      <c r="A40" s="2"/>
      <c r="B40" s="2"/>
      <c r="C40" s="2"/>
      <c r="D40" s="2"/>
      <c r="E40" s="2"/>
      <c r="F40" s="4"/>
      <c r="G40" s="2"/>
      <c r="H40" s="2"/>
      <c r="I40" s="4"/>
      <c r="J40" s="5" t="str">
        <f aca="false">IF(A40="","",IF(AND(OR(G40="بسته با شاهد",G40="لغوشده"),H40=""),"شاهد خاتمه ناقص",IF(OR(C40="",D40="",E40="",F40="",G40=""),"نیازمند تکمیل","اطلاعات پایه کامل")))</f>
        <v/>
      </c>
      <c r="K40" s="5" t="str">
        <f aca="false">IF(A40="","",IF(AND(OR(G40="بسته با شاهد",G40="لغوشده"),H40&lt;&gt;""),"خارج از پیگیری",IF(F40="","موعد نامشخص",IF(F40&lt;Controls!$B$3,"معوق",IF(F40=Controls!$B$3,"سررسید امروز","در موعد")))))</f>
        <v/>
      </c>
      <c r="L40" s="2"/>
    </row>
    <row r="41" customFormat="false" ht="61.5" hidden="false" customHeight="true" outlineLevel="0" collapsed="false">
      <c r="A41" s="3"/>
      <c r="B41" s="3"/>
      <c r="C41" s="3"/>
      <c r="D41" s="3"/>
      <c r="E41" s="3"/>
      <c r="F41" s="6"/>
      <c r="G41" s="3"/>
      <c r="H41" s="3"/>
      <c r="I41" s="6"/>
      <c r="J41" s="5" t="str">
        <f aca="false">IF(A41="","",IF(AND(OR(G41="بسته با شاهد",G41="لغوشده"),H41=""),"شاهد خاتمه ناقص",IF(OR(C41="",D41="",E41="",F41="",G41=""),"نیازمند تکمیل","اطلاعات پایه کامل")))</f>
        <v/>
      </c>
      <c r="K41" s="5" t="str">
        <f aca="false">IF(A41="","",IF(AND(OR(G41="بسته با شاهد",G41="لغوشده"),H41&lt;&gt;""),"خارج از پیگیری",IF(F41="","موعد نامشخص",IF(F41&lt;Controls!$B$3,"معوق",IF(F41=Controls!$B$3,"سررسید امروز","در موعد")))))</f>
        <v/>
      </c>
      <c r="L41" s="3"/>
    </row>
    <row r="42" customFormat="false" ht="61.5" hidden="false" customHeight="true" outlineLevel="0" collapsed="false">
      <c r="A42" s="2"/>
      <c r="B42" s="2"/>
      <c r="C42" s="2"/>
      <c r="D42" s="2"/>
      <c r="E42" s="2"/>
      <c r="F42" s="4"/>
      <c r="G42" s="2"/>
      <c r="H42" s="2"/>
      <c r="I42" s="4"/>
      <c r="J42" s="5" t="str">
        <f aca="false">IF(A42="","",IF(AND(OR(G42="بسته با شاهد",G42="لغوشده"),H42=""),"شاهد خاتمه ناقص",IF(OR(C42="",D42="",E42="",F42="",G42=""),"نیازمند تکمیل","اطلاعات پایه کامل")))</f>
        <v/>
      </c>
      <c r="K42" s="5" t="str">
        <f aca="false">IF(A42="","",IF(AND(OR(G42="بسته با شاهد",G42="لغوشده"),H42&lt;&gt;""),"خارج از پیگیری",IF(F42="","موعد نامشخص",IF(F42&lt;Controls!$B$3,"معوق",IF(F42=Controls!$B$3,"سررسید امروز","در موعد")))))</f>
        <v/>
      </c>
      <c r="L42" s="2"/>
    </row>
    <row r="43" customFormat="false" ht="61.5" hidden="false" customHeight="true" outlineLevel="0" collapsed="false">
      <c r="A43" s="3"/>
      <c r="B43" s="3"/>
      <c r="C43" s="3"/>
      <c r="D43" s="3"/>
      <c r="E43" s="3"/>
      <c r="F43" s="6"/>
      <c r="G43" s="3"/>
      <c r="H43" s="3"/>
      <c r="I43" s="6"/>
      <c r="J43" s="5" t="str">
        <f aca="false">IF(A43="","",IF(AND(OR(G43="بسته با شاهد",G43="لغوشده"),H43=""),"شاهد خاتمه ناقص",IF(OR(C43="",D43="",E43="",F43="",G43=""),"نیازمند تکمیل","اطلاعات پایه کامل")))</f>
        <v/>
      </c>
      <c r="K43" s="5" t="str">
        <f aca="false">IF(A43="","",IF(AND(OR(G43="بسته با شاهد",G43="لغوشده"),H43&lt;&gt;""),"خارج از پیگیری",IF(F43="","موعد نامشخص",IF(F43&lt;Controls!$B$3,"معوق",IF(F43=Controls!$B$3,"سررسید امروز","در موعد")))))</f>
        <v/>
      </c>
      <c r="L43" s="3"/>
    </row>
    <row r="44" customFormat="false" ht="61.5" hidden="false" customHeight="true" outlineLevel="0" collapsed="false">
      <c r="A44" s="2"/>
      <c r="B44" s="2"/>
      <c r="C44" s="2"/>
      <c r="D44" s="2"/>
      <c r="E44" s="2"/>
      <c r="F44" s="4"/>
      <c r="G44" s="2"/>
      <c r="H44" s="2"/>
      <c r="I44" s="4"/>
      <c r="J44" s="5" t="str">
        <f aca="false">IF(A44="","",IF(AND(OR(G44="بسته با شاهد",G44="لغوشده"),H44=""),"شاهد خاتمه ناقص",IF(OR(C44="",D44="",E44="",F44="",G44=""),"نیازمند تکمیل","اطلاعات پایه کامل")))</f>
        <v/>
      </c>
      <c r="K44" s="5" t="str">
        <f aca="false">IF(A44="","",IF(AND(OR(G44="بسته با شاهد",G44="لغوشده"),H44&lt;&gt;""),"خارج از پیگیری",IF(F44="","موعد نامشخص",IF(F44&lt;Controls!$B$3,"معوق",IF(F44=Controls!$B$3,"سررسید امروز","در موعد")))))</f>
        <v/>
      </c>
      <c r="L44" s="2"/>
    </row>
    <row r="45" customFormat="false" ht="61.5" hidden="false" customHeight="true" outlineLevel="0" collapsed="false">
      <c r="A45" s="3"/>
      <c r="B45" s="3"/>
      <c r="C45" s="3"/>
      <c r="D45" s="3"/>
      <c r="E45" s="3"/>
      <c r="F45" s="6"/>
      <c r="G45" s="3"/>
      <c r="H45" s="3"/>
      <c r="I45" s="6"/>
      <c r="J45" s="5" t="str">
        <f aca="false">IF(A45="","",IF(AND(OR(G45="بسته با شاهد",G45="لغوشده"),H45=""),"شاهد خاتمه ناقص",IF(OR(C45="",D45="",E45="",F45="",G45=""),"نیازمند تکمیل","اطلاعات پایه کامل")))</f>
        <v/>
      </c>
      <c r="K45" s="5" t="str">
        <f aca="false">IF(A45="","",IF(AND(OR(G45="بسته با شاهد",G45="لغوشده"),H45&lt;&gt;""),"خارج از پیگیری",IF(F45="","موعد نامشخص",IF(F45&lt;Controls!$B$3,"معوق",IF(F45=Controls!$B$3,"سررسید امروز","در موعد")))))</f>
        <v/>
      </c>
      <c r="L45" s="3"/>
    </row>
    <row r="46" customFormat="false" ht="61.5" hidden="false" customHeight="true" outlineLevel="0" collapsed="false">
      <c r="A46" s="2"/>
      <c r="B46" s="2"/>
      <c r="C46" s="2"/>
      <c r="D46" s="2"/>
      <c r="E46" s="2"/>
      <c r="F46" s="4"/>
      <c r="G46" s="2"/>
      <c r="H46" s="2"/>
      <c r="I46" s="4"/>
      <c r="J46" s="5" t="str">
        <f aca="false">IF(A46="","",IF(AND(OR(G46="بسته با شاهد",G46="لغوشده"),H46=""),"شاهد خاتمه ناقص",IF(OR(C46="",D46="",E46="",F46="",G46=""),"نیازمند تکمیل","اطلاعات پایه کامل")))</f>
        <v/>
      </c>
      <c r="K46" s="5" t="str">
        <f aca="false">IF(A46="","",IF(AND(OR(G46="بسته با شاهد",G46="لغوشده"),H46&lt;&gt;""),"خارج از پیگیری",IF(F46="","موعد نامشخص",IF(F46&lt;Controls!$B$3,"معوق",IF(F46=Controls!$B$3,"سررسید امروز","در موعد")))))</f>
        <v/>
      </c>
      <c r="L46" s="2"/>
    </row>
    <row r="47" customFormat="false" ht="61.5" hidden="false" customHeight="true" outlineLevel="0" collapsed="false">
      <c r="A47" s="3"/>
      <c r="B47" s="3"/>
      <c r="C47" s="3"/>
      <c r="D47" s="3"/>
      <c r="E47" s="3"/>
      <c r="F47" s="6"/>
      <c r="G47" s="3"/>
      <c r="H47" s="3"/>
      <c r="I47" s="6"/>
      <c r="J47" s="5" t="str">
        <f aca="false">IF(A47="","",IF(AND(OR(G47="بسته با شاهد",G47="لغوشده"),H47=""),"شاهد خاتمه ناقص",IF(OR(C47="",D47="",E47="",F47="",G47=""),"نیازمند تکمیل","اطلاعات پایه کامل")))</f>
        <v/>
      </c>
      <c r="K47" s="5" t="str">
        <f aca="false">IF(A47="","",IF(AND(OR(G47="بسته با شاهد",G47="لغوشده"),H47&lt;&gt;""),"خارج از پیگیری",IF(F47="","موعد نامشخص",IF(F47&lt;Controls!$B$3,"معوق",IF(F47=Controls!$B$3,"سررسید امروز","در موعد")))))</f>
        <v/>
      </c>
      <c r="L47" s="3"/>
    </row>
    <row r="48" customFormat="false" ht="61.5" hidden="false" customHeight="true" outlineLevel="0" collapsed="false">
      <c r="A48" s="2"/>
      <c r="B48" s="2"/>
      <c r="C48" s="2"/>
      <c r="D48" s="2"/>
      <c r="E48" s="2"/>
      <c r="F48" s="4"/>
      <c r="G48" s="2"/>
      <c r="H48" s="2"/>
      <c r="I48" s="4"/>
      <c r="J48" s="5" t="str">
        <f aca="false">IF(A48="","",IF(AND(OR(G48="بسته با شاهد",G48="لغوشده"),H48=""),"شاهد خاتمه ناقص",IF(OR(C48="",D48="",E48="",F48="",G48=""),"نیازمند تکمیل","اطلاعات پایه کامل")))</f>
        <v/>
      </c>
      <c r="K48" s="5" t="str">
        <f aca="false">IF(A48="","",IF(AND(OR(G48="بسته با شاهد",G48="لغوشده"),H48&lt;&gt;""),"خارج از پیگیری",IF(F48="","موعد نامشخص",IF(F48&lt;Controls!$B$3,"معوق",IF(F48=Controls!$B$3,"سررسید امروز","در موعد")))))</f>
        <v/>
      </c>
      <c r="L48" s="2"/>
    </row>
    <row r="49" customFormat="false" ht="61.5" hidden="false" customHeight="true" outlineLevel="0" collapsed="false">
      <c r="A49" s="3"/>
      <c r="B49" s="3"/>
      <c r="C49" s="3"/>
      <c r="D49" s="3"/>
      <c r="E49" s="3"/>
      <c r="F49" s="6"/>
      <c r="G49" s="3"/>
      <c r="H49" s="3"/>
      <c r="I49" s="6"/>
      <c r="J49" s="5" t="str">
        <f aca="false">IF(A49="","",IF(AND(OR(G49="بسته با شاهد",G49="لغوشده"),H49=""),"شاهد خاتمه ناقص",IF(OR(C49="",D49="",E49="",F49="",G49=""),"نیازمند تکمیل","اطلاعات پایه کامل")))</f>
        <v/>
      </c>
      <c r="K49" s="5" t="str">
        <f aca="false">IF(A49="","",IF(AND(OR(G49="بسته با شاهد",G49="لغوشده"),H49&lt;&gt;""),"خارج از پیگیری",IF(F49="","موعد نامشخص",IF(F49&lt;Controls!$B$3,"معوق",IF(F49=Controls!$B$3,"سررسید امروز","در موعد")))))</f>
        <v/>
      </c>
      <c r="L49" s="3"/>
    </row>
    <row r="50" customFormat="false" ht="61.5" hidden="false" customHeight="true" outlineLevel="0" collapsed="false">
      <c r="A50" s="2"/>
      <c r="B50" s="2"/>
      <c r="C50" s="2"/>
      <c r="D50" s="2"/>
      <c r="E50" s="2"/>
      <c r="F50" s="4"/>
      <c r="G50" s="2"/>
      <c r="H50" s="2"/>
      <c r="I50" s="4"/>
      <c r="J50" s="5" t="str">
        <f aca="false">IF(A50="","",IF(AND(OR(G50="بسته با شاهد",G50="لغوشده"),H50=""),"شاهد خاتمه ناقص",IF(OR(C50="",D50="",E50="",F50="",G50=""),"نیازمند تکمیل","اطلاعات پایه کامل")))</f>
        <v/>
      </c>
      <c r="K50" s="5" t="str">
        <f aca="false">IF(A50="","",IF(AND(OR(G50="بسته با شاهد",G50="لغوشده"),H50&lt;&gt;""),"خارج از پیگیری",IF(F50="","موعد نامشخص",IF(F50&lt;Controls!$B$3,"معوق",IF(F50=Controls!$B$3,"سررسید امروز","در موعد")))))</f>
        <v/>
      </c>
      <c r="L50" s="2"/>
    </row>
    <row r="51" customFormat="false" ht="61.5" hidden="false" customHeight="true" outlineLevel="0" collapsed="false">
      <c r="A51" s="3"/>
      <c r="B51" s="3"/>
      <c r="C51" s="3"/>
      <c r="D51" s="3"/>
      <c r="E51" s="3"/>
      <c r="F51" s="6"/>
      <c r="G51" s="3"/>
      <c r="H51" s="3"/>
      <c r="I51" s="6"/>
      <c r="J51" s="5" t="str">
        <f aca="false">IF(A51="","",IF(AND(OR(G51="بسته با شاهد",G51="لغوشده"),H51=""),"شاهد خاتمه ناقص",IF(OR(C51="",D51="",E51="",F51="",G51=""),"نیازمند تکمیل","اطلاعات پایه کامل")))</f>
        <v/>
      </c>
      <c r="K51" s="5" t="str">
        <f aca="false">IF(A51="","",IF(AND(OR(G51="بسته با شاهد",G51="لغوشده"),H51&lt;&gt;""),"خارج از پیگیری",IF(F51="","موعد نامشخص",IF(F51&lt;Controls!$B$3,"معوق",IF(F51=Controls!$B$3,"سررسید امروز","در موعد")))))</f>
        <v/>
      </c>
      <c r="L51" s="3"/>
    </row>
    <row r="52" customFormat="false" ht="61.5" hidden="false" customHeight="true" outlineLevel="0" collapsed="false">
      <c r="A52" s="2"/>
      <c r="B52" s="2"/>
      <c r="C52" s="2"/>
      <c r="D52" s="2"/>
      <c r="E52" s="2"/>
      <c r="F52" s="4"/>
      <c r="G52" s="2"/>
      <c r="H52" s="2"/>
      <c r="I52" s="4"/>
      <c r="J52" s="5" t="str">
        <f aca="false">IF(A52="","",IF(AND(OR(G52="بسته با شاهد",G52="لغوشده"),H52=""),"شاهد خاتمه ناقص",IF(OR(C52="",D52="",E52="",F52="",G52=""),"نیازمند تکمیل","اطلاعات پایه کامل")))</f>
        <v/>
      </c>
      <c r="K52" s="5" t="str">
        <f aca="false">IF(A52="","",IF(AND(OR(G52="بسته با شاهد",G52="لغوشده"),H52&lt;&gt;""),"خارج از پیگیری",IF(F52="","موعد نامشخص",IF(F52&lt;Controls!$B$3,"معوق",IF(F52=Controls!$B$3,"سررسید امروز","در موعد")))))</f>
        <v/>
      </c>
      <c r="L52" s="2"/>
    </row>
    <row r="53" customFormat="false" ht="61.5" hidden="false" customHeight="true" outlineLevel="0" collapsed="false">
      <c r="A53" s="3"/>
      <c r="B53" s="3"/>
      <c r="C53" s="3"/>
      <c r="D53" s="3"/>
      <c r="E53" s="3"/>
      <c r="F53" s="6"/>
      <c r="G53" s="3"/>
      <c r="H53" s="3"/>
      <c r="I53" s="6"/>
      <c r="J53" s="5" t="str">
        <f aca="false">IF(A53="","",IF(AND(OR(G53="بسته با شاهد",G53="لغوشده"),H53=""),"شاهد خاتمه ناقص",IF(OR(C53="",D53="",E53="",F53="",G53=""),"نیازمند تکمیل","اطلاعات پایه کامل")))</f>
        <v/>
      </c>
      <c r="K53" s="5" t="str">
        <f aca="false">IF(A53="","",IF(AND(OR(G53="بسته با شاهد",G53="لغوشده"),H53&lt;&gt;""),"خارج از پیگیری",IF(F53="","موعد نامشخص",IF(F53&lt;Controls!$B$3,"معوق",IF(F53=Controls!$B$3,"سررسید امروز","در موعد")))))</f>
        <v/>
      </c>
      <c r="L53" s="3"/>
    </row>
    <row r="54" customFormat="false" ht="61.5" hidden="false" customHeight="true" outlineLevel="0" collapsed="false">
      <c r="A54" s="2"/>
      <c r="B54" s="2"/>
      <c r="C54" s="2"/>
      <c r="D54" s="2"/>
      <c r="E54" s="2"/>
      <c r="F54" s="4"/>
      <c r="G54" s="2"/>
      <c r="H54" s="2"/>
      <c r="I54" s="4"/>
      <c r="J54" s="5" t="str">
        <f aca="false">IF(A54="","",IF(AND(OR(G54="بسته با شاهد",G54="لغوشده"),H54=""),"شاهد خاتمه ناقص",IF(OR(C54="",D54="",E54="",F54="",G54=""),"نیازمند تکمیل","اطلاعات پایه کامل")))</f>
        <v/>
      </c>
      <c r="K54" s="5" t="str">
        <f aca="false">IF(A54="","",IF(AND(OR(G54="بسته با شاهد",G54="لغوشده"),H54&lt;&gt;""),"خارج از پیگیری",IF(F54="","موعد نامشخص",IF(F54&lt;Controls!$B$3,"معوق",IF(F54=Controls!$B$3,"سررسید امروز","در موعد")))))</f>
        <v/>
      </c>
      <c r="L54" s="2"/>
    </row>
    <row r="55" customFormat="false" ht="61.5" hidden="false" customHeight="true" outlineLevel="0" collapsed="false">
      <c r="A55" s="3"/>
      <c r="B55" s="3"/>
      <c r="C55" s="3"/>
      <c r="D55" s="3"/>
      <c r="E55" s="3"/>
      <c r="F55" s="6"/>
      <c r="G55" s="3"/>
      <c r="H55" s="3"/>
      <c r="I55" s="6"/>
      <c r="J55" s="5" t="str">
        <f aca="false">IF(A55="","",IF(AND(OR(G55="بسته با شاهد",G55="لغوشده"),H55=""),"شاهد خاتمه ناقص",IF(OR(C55="",D55="",E55="",F55="",G55=""),"نیازمند تکمیل","اطلاعات پایه کامل")))</f>
        <v/>
      </c>
      <c r="K55" s="5" t="str">
        <f aca="false">IF(A55="","",IF(AND(OR(G55="بسته با شاهد",G55="لغوشده"),H55&lt;&gt;""),"خارج از پیگیری",IF(F55="","موعد نامشخص",IF(F55&lt;Controls!$B$3,"معوق",IF(F55=Controls!$B$3,"سررسید امروز","در موعد")))))</f>
        <v/>
      </c>
      <c r="L55" s="3"/>
    </row>
    <row r="56" customFormat="false" ht="61.5" hidden="false" customHeight="true" outlineLevel="0" collapsed="false">
      <c r="A56" s="2"/>
      <c r="B56" s="2"/>
      <c r="C56" s="2"/>
      <c r="D56" s="2"/>
      <c r="E56" s="2"/>
      <c r="F56" s="4"/>
      <c r="G56" s="2"/>
      <c r="H56" s="2"/>
      <c r="I56" s="4"/>
      <c r="J56" s="5" t="str">
        <f aca="false">IF(A56="","",IF(AND(OR(G56="بسته با شاهد",G56="لغوشده"),H56=""),"شاهد خاتمه ناقص",IF(OR(C56="",D56="",E56="",F56="",G56=""),"نیازمند تکمیل","اطلاعات پایه کامل")))</f>
        <v/>
      </c>
      <c r="K56" s="5" t="str">
        <f aca="false">IF(A56="","",IF(AND(OR(G56="بسته با شاهد",G56="لغوشده"),H56&lt;&gt;""),"خارج از پیگیری",IF(F56="","موعد نامشخص",IF(F56&lt;Controls!$B$3,"معوق",IF(F56=Controls!$B$3,"سررسید امروز","در موعد")))))</f>
        <v/>
      </c>
      <c r="L56" s="2"/>
    </row>
    <row r="57" customFormat="false" ht="61.5" hidden="false" customHeight="true" outlineLevel="0" collapsed="false">
      <c r="A57" s="3"/>
      <c r="B57" s="3"/>
      <c r="C57" s="3"/>
      <c r="D57" s="3"/>
      <c r="E57" s="3"/>
      <c r="F57" s="6"/>
      <c r="G57" s="3"/>
      <c r="H57" s="3"/>
      <c r="I57" s="6"/>
      <c r="J57" s="5" t="str">
        <f aca="false">IF(A57="","",IF(AND(OR(G57="بسته با شاهد",G57="لغوشده"),H57=""),"شاهد خاتمه ناقص",IF(OR(C57="",D57="",E57="",F57="",G57=""),"نیازمند تکمیل","اطلاعات پایه کامل")))</f>
        <v/>
      </c>
      <c r="K57" s="5" t="str">
        <f aca="false">IF(A57="","",IF(AND(OR(G57="بسته با شاهد",G57="لغوشده"),H57&lt;&gt;""),"خارج از پیگیری",IF(F57="","موعد نامشخص",IF(F57&lt;Controls!$B$3,"معوق",IF(F57=Controls!$B$3,"سررسید امروز","در موعد")))))</f>
        <v/>
      </c>
      <c r="L57" s="3"/>
    </row>
    <row r="58" customFormat="false" ht="61.5" hidden="false" customHeight="true" outlineLevel="0" collapsed="false">
      <c r="A58" s="2"/>
      <c r="B58" s="2"/>
      <c r="C58" s="2"/>
      <c r="D58" s="2"/>
      <c r="E58" s="2"/>
      <c r="F58" s="4"/>
      <c r="G58" s="2"/>
      <c r="H58" s="2"/>
      <c r="I58" s="4"/>
      <c r="J58" s="5" t="str">
        <f aca="false">IF(A58="","",IF(AND(OR(G58="بسته با شاهد",G58="لغوشده"),H58=""),"شاهد خاتمه ناقص",IF(OR(C58="",D58="",E58="",F58="",G58=""),"نیازمند تکمیل","اطلاعات پایه کامل")))</f>
        <v/>
      </c>
      <c r="K58" s="5" t="str">
        <f aca="false">IF(A58="","",IF(AND(OR(G58="بسته با شاهد",G58="لغوشده"),H58&lt;&gt;""),"خارج از پیگیری",IF(F58="","موعد نامشخص",IF(F58&lt;Controls!$B$3,"معوق",IF(F58=Controls!$B$3,"سررسید امروز","در موعد")))))</f>
        <v/>
      </c>
      <c r="L58" s="2"/>
    </row>
    <row r="59" customFormat="false" ht="61.5" hidden="false" customHeight="true" outlineLevel="0" collapsed="false">
      <c r="A59" s="3"/>
      <c r="B59" s="3"/>
      <c r="C59" s="3"/>
      <c r="D59" s="3"/>
      <c r="E59" s="3"/>
      <c r="F59" s="6"/>
      <c r="G59" s="3"/>
      <c r="H59" s="3"/>
      <c r="I59" s="6"/>
      <c r="J59" s="5" t="str">
        <f aca="false">IF(A59="","",IF(AND(OR(G59="بسته با شاهد",G59="لغوشده"),H59=""),"شاهد خاتمه ناقص",IF(OR(C59="",D59="",E59="",F59="",G59=""),"نیازمند تکمیل","اطلاعات پایه کامل")))</f>
        <v/>
      </c>
      <c r="K59" s="5" t="str">
        <f aca="false">IF(A59="","",IF(AND(OR(G59="بسته با شاهد",G59="لغوشده"),H59&lt;&gt;""),"خارج از پیگیری",IF(F59="","موعد نامشخص",IF(F59&lt;Controls!$B$3,"معوق",IF(F59=Controls!$B$3,"سررسید امروز","در موعد")))))</f>
        <v/>
      </c>
      <c r="L59" s="3"/>
    </row>
    <row r="60" customFormat="false" ht="61.5" hidden="false" customHeight="true" outlineLevel="0" collapsed="false">
      <c r="A60" s="2"/>
      <c r="B60" s="2"/>
      <c r="C60" s="2"/>
      <c r="D60" s="2"/>
      <c r="E60" s="2"/>
      <c r="F60" s="4"/>
      <c r="G60" s="2"/>
      <c r="H60" s="2"/>
      <c r="I60" s="4"/>
      <c r="J60" s="5" t="str">
        <f aca="false">IF(A60="","",IF(AND(OR(G60="بسته با شاهد",G60="لغوشده"),H60=""),"شاهد خاتمه ناقص",IF(OR(C60="",D60="",E60="",F60="",G60=""),"نیازمند تکمیل","اطلاعات پایه کامل")))</f>
        <v/>
      </c>
      <c r="K60" s="5" t="str">
        <f aca="false">IF(A60="","",IF(AND(OR(G60="بسته با شاهد",G60="لغوشده"),H60&lt;&gt;""),"خارج از پیگیری",IF(F60="","موعد نامشخص",IF(F60&lt;Controls!$B$3,"معوق",IF(F60=Controls!$B$3,"سررسید امروز","در موعد")))))</f>
        <v/>
      </c>
      <c r="L60" s="2"/>
    </row>
    <row r="61" customFormat="false" ht="61.5" hidden="false" customHeight="true" outlineLevel="0" collapsed="false">
      <c r="A61" s="3"/>
      <c r="B61" s="3"/>
      <c r="C61" s="3"/>
      <c r="D61" s="3"/>
      <c r="E61" s="3"/>
      <c r="F61" s="6"/>
      <c r="G61" s="3"/>
      <c r="H61" s="3"/>
      <c r="I61" s="6"/>
      <c r="J61" s="5" t="str">
        <f aca="false">IF(A61="","",IF(AND(OR(G61="بسته با شاهد",G61="لغوشده"),H61=""),"شاهد خاتمه ناقص",IF(OR(C61="",D61="",E61="",F61="",G61=""),"نیازمند تکمیل","اطلاعات پایه کامل")))</f>
        <v/>
      </c>
      <c r="K61" s="5" t="str">
        <f aca="false">IF(A61="","",IF(AND(OR(G61="بسته با شاهد",G61="لغوشده"),H61&lt;&gt;""),"خارج از پیگیری",IF(F61="","موعد نامشخص",IF(F61&lt;Controls!$B$3,"معوق",IF(F61=Controls!$B$3,"سررسید امروز","در موعد")))))</f>
        <v/>
      </c>
      <c r="L61" s="3"/>
    </row>
  </sheetData>
  <autoFilter ref="A1:L61"/>
  <conditionalFormatting sqref="A2:L61">
    <cfRule type="expression" priority="2" aboveAverage="0" equalAverage="0" bottom="0" percent="0" rank="0" text="" dxfId="6">
      <formula>$K2="معوق"</formula>
    </cfRule>
    <cfRule type="expression" priority="3" aboveAverage="0" equalAverage="0" bottom="0" percent="0" rank="0" text="" dxfId="7">
      <formula>$K2="خارج از پیگیری"</formula>
    </cfRule>
  </conditionalFormatting>
  <dataValidations count="2">
    <dataValidation allowBlank="true" error="وضعیت را از فهرست انتخاب کنید." errorStyle="stop" operator="between" showDropDown="false" showErrorMessage="true" showInputMessage="false" sqref="G2:G61" type="list">
      <formula1>"باز,در جریان,نیازمند تعیین تکلیف,در انتظار شاهد,بسته با شاهد,لغوشده"</formula1>
      <formula2>0</formula2>
    </dataValidation>
    <dataValidation allowBlank="true" error="تاریخ را به شکل عدد هشت‌رقمی شمسی وارد کنید." errorStyle="stop" operator="between" showDropDown="false" showErrorMessage="true" showInputMessage="false" sqref="F2:F61 I2:I61" type="whole">
      <formula1>13000101</formula1>
      <formula2>15991230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5"/>
    <col collapsed="false" customWidth="true" hidden="false" outlineLevel="0" max="6" min="6" style="0" width="20"/>
    <col collapsed="false" customWidth="true" hidden="false" outlineLevel="0" max="7" min="7" style="0" width="23"/>
    <col collapsed="false" customWidth="true" hidden="false" outlineLevel="0" max="8" min="8" style="0" width="50"/>
    <col collapsed="false" customWidth="true" hidden="false" outlineLevel="0" max="9" min="9" style="0" width="23"/>
    <col collapsed="false" customWidth="true" hidden="false" outlineLevel="0" max="10" min="10" style="0" width="27"/>
    <col collapsed="false" customWidth="true" hidden="false" outlineLevel="0" max="11" min="11" style="0" width="26"/>
    <col collapsed="false" customWidth="true" hidden="false" outlineLevel="0" max="12" min="12" style="0" width="60"/>
  </cols>
  <sheetData>
    <row r="1" customFormat="false" ht="42" hidden="false" customHeight="true" outlineLevel="0" collapsed="false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</row>
    <row r="2" customFormat="false" ht="61.5" hidden="false" customHeight="true" outlineLevel="0" collapsed="false">
      <c r="A2" s="2" t="s">
        <v>51</v>
      </c>
      <c r="B2" s="2" t="s">
        <v>52</v>
      </c>
      <c r="C2" s="2" t="s">
        <v>53</v>
      </c>
      <c r="D2" s="2" t="s">
        <v>54</v>
      </c>
      <c r="E2" s="2" t="s">
        <v>55</v>
      </c>
      <c r="F2" s="4" t="n">
        <v>14050712</v>
      </c>
      <c r="G2" s="2" t="s">
        <v>56</v>
      </c>
      <c r="H2" s="2"/>
      <c r="I2" s="4" t="n">
        <v>14050713</v>
      </c>
      <c r="J2" s="5" t="str">
        <f aca="false">IF(A2="","",IF(AND(OR(G2="بسته با شاهد",G2="لغوشده"),H2=""),"شاهد خاتمه ناقص",IF(OR(C2="",D2="",E2="",F2="",G2=""),"نیازمند تکمیل","اطلاعات پایه کامل")))</f>
        <v>اطلاعات پایه کامل</v>
      </c>
      <c r="K2" s="5" t="str">
        <f aca="false">IF(A2="","",IF(AND(OR(G2="بسته با شاهد",G2="لغوشده"),H2&lt;&gt;""),"خارج از پیگیری",IF(F2="","موعد نامشخص",IF(F2&lt;Controls!$B$3,"معوق",IF(F2=Controls!$B$3,"سررسید امروز","در موعد")))))</f>
        <v>معوق</v>
      </c>
      <c r="L2" s="2" t="s">
        <v>57</v>
      </c>
    </row>
    <row r="3" customFormat="false" ht="61.5" hidden="false" customHeight="true" outlineLevel="0" collapsed="false">
      <c r="A3" s="3" t="s">
        <v>58</v>
      </c>
      <c r="B3" s="3" t="s">
        <v>59</v>
      </c>
      <c r="C3" s="3" t="s">
        <v>53</v>
      </c>
      <c r="D3" s="3" t="s">
        <v>60</v>
      </c>
      <c r="E3" s="3" t="s">
        <v>55</v>
      </c>
      <c r="F3" s="6" t="n">
        <v>14050716</v>
      </c>
      <c r="G3" s="3" t="s">
        <v>61</v>
      </c>
      <c r="H3" s="3"/>
      <c r="I3" s="6" t="n">
        <v>14050714</v>
      </c>
      <c r="J3" s="5" t="str">
        <f aca="false">IF(A3="","",IF(AND(OR(G3="بسته با شاهد",G3="لغوشده"),H3=""),"شاهد خاتمه ناقص",IF(OR(C3="",D3="",E3="",F3="",G3=""),"نیازمند تکمیل","اطلاعات پایه کامل")))</f>
        <v>اطلاعات پایه کامل</v>
      </c>
      <c r="K3" s="5" t="str">
        <f aca="false">IF(A3="","",IF(AND(OR(G3="بسته با شاهد",G3="لغوشده"),H3&lt;&gt;""),"خارج از پیگیری",IF(F3="","موعد نامشخص",IF(F3&lt;Controls!$B$3,"معوق",IF(F3=Controls!$B$3,"سررسید امروز","در موعد")))))</f>
        <v>در موعد</v>
      </c>
      <c r="L3" s="3" t="s">
        <v>62</v>
      </c>
    </row>
    <row r="4" customFormat="false" ht="61.5" hidden="false" customHeight="true" outlineLevel="0" collapsed="false">
      <c r="A4" s="2" t="s">
        <v>63</v>
      </c>
      <c r="B4" s="2" t="s">
        <v>64</v>
      </c>
      <c r="C4" s="2" t="s">
        <v>53</v>
      </c>
      <c r="D4" s="2" t="s">
        <v>65</v>
      </c>
      <c r="E4" s="2" t="s">
        <v>66</v>
      </c>
      <c r="F4" s="4" t="n">
        <v>14050710</v>
      </c>
      <c r="G4" s="2" t="s">
        <v>67</v>
      </c>
      <c r="H4" s="2" t="s">
        <v>68</v>
      </c>
      <c r="I4" s="4" t="n">
        <v>14050710</v>
      </c>
      <c r="J4" s="5" t="str">
        <f aca="false">IF(A4="","",IF(AND(OR(G4="بسته با شاهد",G4="لغوشده"),H4=""),"شاهد خاتمه ناقص",IF(OR(C4="",D4="",E4="",F4="",G4=""),"نیازمند تکمیل","اطلاعات پایه کامل")))</f>
        <v>اطلاعات پایه کامل</v>
      </c>
      <c r="K4" s="5" t="str">
        <f aca="false">IF(A4="","",IF(AND(OR(G4="بسته با شاهد",G4="لغوشده"),H4&lt;&gt;""),"خارج از پیگیری",IF(F4="","موعد نامشخص",IF(F4&lt;Controls!$B$3,"معوق",IF(F4=Controls!$B$3,"سررسید امروز","در موعد")))))</f>
        <v>خارج از پیگیری</v>
      </c>
      <c r="L4" s="2" t="s">
        <v>69</v>
      </c>
    </row>
  </sheetData>
  <autoFilter ref="A1:L4"/>
  <conditionalFormatting sqref="A2:L4">
    <cfRule type="expression" priority="2" aboveAverage="0" equalAverage="0" bottom="0" percent="0" rank="0" text="" dxfId="6">
      <formula>$K2="معوق"</formula>
    </cfRule>
    <cfRule type="expression" priority="3" aboveAverage="0" equalAverage="0" bottom="0" percent="0" rank="0" text="" dxfId="7">
      <formula>$K2="خارج از پیگیری"</formula>
    </cfRule>
  </conditionalFormatting>
  <dataValidations count="2">
    <dataValidation allowBlank="true" error="وضعیت را از فهرست انتخاب کنید." errorStyle="stop" operator="between" showDropDown="false" showErrorMessage="true" showInputMessage="false" sqref="G2:G4" type="list">
      <formula1>"باز,در جریان,نیازمند تعیین تکلیف,در انتظار شاهد,بسته با شاهد,لغوشده"</formula1>
      <formula2>0</formula2>
    </dataValidation>
    <dataValidation allowBlank="true" error="تاریخ را به شکل عدد هشت‌رقمی شمسی وارد کنید." errorStyle="stop" operator="between" showDropDown="false" showErrorMessage="true" showInputMessage="false" sqref="F2:F4 I2:I4" type="whole">
      <formula1>13000101</formula1>
      <formula2>15991230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4" min="3" style="0" width="26"/>
    <col collapsed="false" customWidth="true" hidden="false" outlineLevel="0" max="5" min="5" style="0" width="85"/>
    <col collapsed="false" customWidth="true" hidden="false" outlineLevel="0" max="6" min="6" style="0" width="25"/>
  </cols>
  <sheetData>
    <row r="1" customFormat="false" ht="42" hidden="false" customHeight="true" outlineLevel="0" collapsed="false">
      <c r="A1" s="1" t="s">
        <v>39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</row>
    <row r="2" customFormat="false" ht="60" hidden="false" customHeight="true" outlineLevel="0" collapsed="false">
      <c r="A2" s="2" t="s">
        <v>51</v>
      </c>
      <c r="B2" s="2" t="n">
        <v>14050712</v>
      </c>
      <c r="C2" s="2" t="s">
        <v>61</v>
      </c>
      <c r="D2" s="2" t="s">
        <v>56</v>
      </c>
      <c r="E2" s="2" t="s">
        <v>75</v>
      </c>
      <c r="F2" s="2" t="s">
        <v>76</v>
      </c>
    </row>
    <row r="3" customFormat="false" ht="60" hidden="false" customHeight="true" outlineLevel="0" collapsed="false">
      <c r="A3" s="3" t="s">
        <v>51</v>
      </c>
      <c r="B3" s="3" t="n">
        <v>14050713</v>
      </c>
      <c r="C3" s="3" t="s">
        <v>56</v>
      </c>
      <c r="D3" s="3" t="s">
        <v>56</v>
      </c>
      <c r="E3" s="3" t="s">
        <v>77</v>
      </c>
      <c r="F3" s="3" t="s">
        <v>76</v>
      </c>
    </row>
    <row r="4" customFormat="false" ht="60" hidden="false" customHeight="true" outlineLevel="0" collapsed="false">
      <c r="A4" s="2" t="s">
        <v>63</v>
      </c>
      <c r="B4" s="2" t="n">
        <v>14050710</v>
      </c>
      <c r="C4" s="2" t="s">
        <v>78</v>
      </c>
      <c r="D4" s="2" t="s">
        <v>67</v>
      </c>
      <c r="E4" s="2" t="s">
        <v>79</v>
      </c>
      <c r="F4" s="2" t="s">
        <v>76</v>
      </c>
    </row>
    <row r="5" customFormat="false" ht="60" hidden="false" customHeight="true" outlineLevel="0" collapsed="false">
      <c r="A5" s="3"/>
      <c r="B5" s="3"/>
      <c r="C5" s="3"/>
      <c r="D5" s="3"/>
      <c r="E5" s="3"/>
      <c r="F5" s="3"/>
    </row>
    <row r="6" customFormat="false" ht="60" hidden="false" customHeight="true" outlineLevel="0" collapsed="false">
      <c r="A6" s="2"/>
      <c r="B6" s="2"/>
      <c r="C6" s="2"/>
      <c r="D6" s="2"/>
      <c r="E6" s="2"/>
      <c r="F6" s="2"/>
    </row>
    <row r="7" customFormat="false" ht="60" hidden="false" customHeight="true" outlineLevel="0" collapsed="false">
      <c r="A7" s="3"/>
      <c r="B7" s="3"/>
      <c r="C7" s="3"/>
      <c r="D7" s="3"/>
      <c r="E7" s="3"/>
      <c r="F7" s="3"/>
    </row>
    <row r="8" customFormat="false" ht="60" hidden="false" customHeight="true" outlineLevel="0" collapsed="false">
      <c r="A8" s="2"/>
      <c r="B8" s="2"/>
      <c r="C8" s="2"/>
      <c r="D8" s="2"/>
      <c r="E8" s="2"/>
      <c r="F8" s="2"/>
    </row>
    <row r="9" customFormat="false" ht="60" hidden="false" customHeight="true" outlineLevel="0" collapsed="false">
      <c r="A9" s="3"/>
      <c r="B9" s="3"/>
      <c r="C9" s="3"/>
      <c r="D9" s="3"/>
      <c r="E9" s="3"/>
      <c r="F9" s="3"/>
    </row>
    <row r="10" customFormat="false" ht="60" hidden="false" customHeight="true" outlineLevel="0" collapsed="false">
      <c r="A10" s="2"/>
      <c r="B10" s="2"/>
      <c r="C10" s="2"/>
      <c r="D10" s="2"/>
      <c r="E10" s="2"/>
      <c r="F10" s="2"/>
    </row>
    <row r="11" customFormat="false" ht="60" hidden="false" customHeight="true" outlineLevel="0" collapsed="false">
      <c r="A11" s="3"/>
      <c r="B11" s="3"/>
      <c r="C11" s="3"/>
      <c r="D11" s="3"/>
      <c r="E11" s="3"/>
      <c r="F11" s="3"/>
    </row>
    <row r="12" customFormat="false" ht="60" hidden="false" customHeight="true" outlineLevel="0" collapsed="false">
      <c r="A12" s="2"/>
      <c r="B12" s="2"/>
      <c r="C12" s="2"/>
      <c r="D12" s="2"/>
      <c r="E12" s="2"/>
      <c r="F12" s="2"/>
    </row>
    <row r="13" customFormat="false" ht="60" hidden="false" customHeight="true" outlineLevel="0" collapsed="false">
      <c r="A13" s="3"/>
      <c r="B13" s="3"/>
      <c r="C13" s="3"/>
      <c r="D13" s="3"/>
      <c r="E13" s="3"/>
      <c r="F13" s="3"/>
    </row>
    <row r="14" customFormat="false" ht="60" hidden="false" customHeight="true" outlineLevel="0" collapsed="false">
      <c r="A14" s="2"/>
      <c r="B14" s="2"/>
      <c r="C14" s="2"/>
      <c r="D14" s="2"/>
      <c r="E14" s="2"/>
      <c r="F14" s="2"/>
    </row>
    <row r="15" customFormat="false" ht="60" hidden="false" customHeight="true" outlineLevel="0" collapsed="false">
      <c r="A15" s="3"/>
      <c r="B15" s="3"/>
      <c r="C15" s="3"/>
      <c r="D15" s="3"/>
      <c r="E15" s="3"/>
      <c r="F15" s="3"/>
    </row>
    <row r="16" customFormat="false" ht="60" hidden="false" customHeight="true" outlineLevel="0" collapsed="false">
      <c r="A16" s="2"/>
      <c r="B16" s="2"/>
      <c r="C16" s="2"/>
      <c r="D16" s="2"/>
      <c r="E16" s="2"/>
      <c r="F16" s="2"/>
    </row>
    <row r="17" customFormat="false" ht="60" hidden="false" customHeight="true" outlineLevel="0" collapsed="false">
      <c r="A17" s="3"/>
      <c r="B17" s="3"/>
      <c r="C17" s="3"/>
      <c r="D17" s="3"/>
      <c r="E17" s="3"/>
      <c r="F17" s="3"/>
    </row>
    <row r="18" customFormat="false" ht="60" hidden="false" customHeight="true" outlineLevel="0" collapsed="false">
      <c r="A18" s="2"/>
      <c r="B18" s="2"/>
      <c r="C18" s="2"/>
      <c r="D18" s="2"/>
      <c r="E18" s="2"/>
      <c r="F18" s="2"/>
    </row>
    <row r="19" customFormat="false" ht="60" hidden="false" customHeight="true" outlineLevel="0" collapsed="false">
      <c r="A19" s="3"/>
      <c r="B19" s="3"/>
      <c r="C19" s="3"/>
      <c r="D19" s="3"/>
      <c r="E19" s="3"/>
      <c r="F19" s="3"/>
    </row>
    <row r="20" customFormat="false" ht="60" hidden="false" customHeight="true" outlineLevel="0" collapsed="false">
      <c r="A20" s="2"/>
      <c r="B20" s="2"/>
      <c r="C20" s="2"/>
      <c r="D20" s="2"/>
      <c r="E20" s="2"/>
      <c r="F20" s="2"/>
    </row>
    <row r="21" customFormat="false" ht="60" hidden="false" customHeight="true" outlineLevel="0" collapsed="false">
      <c r="A21" s="3"/>
      <c r="B21" s="3"/>
      <c r="C21" s="3"/>
      <c r="D21" s="3"/>
      <c r="E21" s="3"/>
      <c r="F21" s="3"/>
    </row>
    <row r="22" customFormat="false" ht="60" hidden="false" customHeight="true" outlineLevel="0" collapsed="false">
      <c r="A22" s="2"/>
      <c r="B22" s="2"/>
      <c r="C22" s="2"/>
      <c r="D22" s="2"/>
      <c r="E22" s="2"/>
      <c r="F22" s="2"/>
    </row>
    <row r="23" customFormat="false" ht="60" hidden="false" customHeight="true" outlineLevel="0" collapsed="false">
      <c r="A23" s="3"/>
      <c r="B23" s="3"/>
      <c r="C23" s="3"/>
      <c r="D23" s="3"/>
      <c r="E23" s="3"/>
      <c r="F23" s="3"/>
    </row>
    <row r="24" customFormat="false" ht="60" hidden="false" customHeight="true" outlineLevel="0" collapsed="false">
      <c r="A24" s="2"/>
      <c r="B24" s="2"/>
      <c r="C24" s="2"/>
      <c r="D24" s="2"/>
      <c r="E24" s="2"/>
      <c r="F24" s="2"/>
    </row>
    <row r="25" customFormat="false" ht="60" hidden="false" customHeight="true" outlineLevel="0" collapsed="false">
      <c r="A25" s="3"/>
      <c r="B25" s="3"/>
      <c r="C25" s="3"/>
      <c r="D25" s="3"/>
      <c r="E25" s="3"/>
      <c r="F25" s="3"/>
    </row>
    <row r="26" customFormat="false" ht="60" hidden="false" customHeight="true" outlineLevel="0" collapsed="false">
      <c r="A26" s="2"/>
      <c r="B26" s="2"/>
      <c r="C26" s="2"/>
      <c r="D26" s="2"/>
      <c r="E26" s="2"/>
      <c r="F26" s="2"/>
    </row>
    <row r="27" customFormat="false" ht="60" hidden="false" customHeight="true" outlineLevel="0" collapsed="false">
      <c r="A27" s="3"/>
      <c r="B27" s="3"/>
      <c r="C27" s="3"/>
      <c r="D27" s="3"/>
      <c r="E27" s="3"/>
      <c r="F27" s="3"/>
    </row>
    <row r="28" customFormat="false" ht="60" hidden="false" customHeight="true" outlineLevel="0" collapsed="false">
      <c r="A28" s="2"/>
      <c r="B28" s="2"/>
      <c r="C28" s="2"/>
      <c r="D28" s="2"/>
      <c r="E28" s="2"/>
      <c r="F28" s="2"/>
    </row>
    <row r="29" customFormat="false" ht="60" hidden="false" customHeight="true" outlineLevel="0" collapsed="false">
      <c r="A29" s="3"/>
      <c r="B29" s="3"/>
      <c r="C29" s="3"/>
      <c r="D29" s="3"/>
      <c r="E29" s="3"/>
      <c r="F29" s="3"/>
    </row>
    <row r="30" customFormat="false" ht="60" hidden="false" customHeight="true" outlineLevel="0" collapsed="false">
      <c r="A30" s="2"/>
      <c r="B30" s="2"/>
      <c r="C30" s="2"/>
      <c r="D30" s="2"/>
      <c r="E30" s="2"/>
      <c r="F30" s="2"/>
    </row>
    <row r="31" customFormat="false" ht="60" hidden="false" customHeight="true" outlineLevel="0" collapsed="false">
      <c r="A31" s="3"/>
      <c r="B31" s="3"/>
      <c r="C31" s="3"/>
      <c r="D31" s="3"/>
      <c r="E31" s="3"/>
      <c r="F31" s="3"/>
    </row>
    <row r="32" customFormat="false" ht="60" hidden="false" customHeight="true" outlineLevel="0" collapsed="false">
      <c r="A32" s="2"/>
      <c r="B32" s="2"/>
      <c r="C32" s="2"/>
      <c r="D32" s="2"/>
      <c r="E32" s="2"/>
      <c r="F32" s="2"/>
    </row>
    <row r="33" customFormat="false" ht="60" hidden="false" customHeight="true" outlineLevel="0" collapsed="false">
      <c r="A33" s="3"/>
      <c r="B33" s="3"/>
      <c r="C33" s="3"/>
      <c r="D33" s="3"/>
      <c r="E33" s="3"/>
      <c r="F33" s="3"/>
    </row>
    <row r="34" customFormat="false" ht="60" hidden="false" customHeight="true" outlineLevel="0" collapsed="false">
      <c r="A34" s="2"/>
      <c r="B34" s="2"/>
      <c r="C34" s="2"/>
      <c r="D34" s="2"/>
      <c r="E34" s="2"/>
      <c r="F3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2026-10-06T15:58:23Z</dcterms:created>
  <dc:creator>CINCH</dc:creator>
  <dc:description/>
  <dc:language>en-US</dc:language>
  <cp:lastModifiedBy/>
  <dcterms:modified xsi:type="dcterms:W3CDTF">2026-10-06T15:58:23Z</dcterms:modified>
  <cp:revision>0</cp:revision>
  <dc:subject/>
  <dc:title>CINCH Meeting Actions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